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18"/>
  <workbookPr defaultThemeVersion="166925"/>
  <mc:AlternateContent xmlns:mc="http://schemas.openxmlformats.org/markup-compatibility/2006">
    <mc:Choice Requires="x15">
      <x15ac:absPath xmlns:x15ac="http://schemas.microsoft.com/office/spreadsheetml/2010/11/ac" url="https://d.docs.live.net/340b91a7172c0dfb/Documents/Consulting/R4D Fellow/SPARC How to/Framework tool/"/>
    </mc:Choice>
  </mc:AlternateContent>
  <xr:revisionPtr revIDLastSave="3503" documentId="8_{EEFC6502-A86A-4AFB-A0B1-BE4662C7DD73}" xr6:coauthVersionLast="47" xr6:coauthVersionMax="47" xr10:uidLastSave="{3290CA76-171A-43A4-B81C-1898AD82C850}"/>
  <bookViews>
    <workbookView xWindow="28680" yWindow="-120" windowWidth="29040" windowHeight="15720" firstSheet="1" xr2:uid="{00000000-000D-0000-FFFF-FFFF00000000}"/>
  </bookViews>
  <sheets>
    <sheet name="Intro" sheetId="5" r:id="rId1"/>
    <sheet name="1) Planning and Preparing" sheetId="8" r:id="rId2"/>
    <sheet name="2) Governance and Ext Factors" sheetId="1" r:id="rId3"/>
    <sheet name="3) Purchasing Functions" sheetId="2" r:id="rId4"/>
    <sheet name="4) Other capacities" sheetId="3" r:id="rId5"/>
    <sheet name="5) Results Analysis" sheetId="4" r:id="rId6"/>
    <sheet name="6) Benchmarks" sheetId="6" r:id="rId7"/>
    <sheet name="Glossary of Terms" sheetId="7" r:id="rId8"/>
  </sheets>
  <definedNames>
    <definedName name="_xlnm.Print_Titles" localSheetId="1">'1) Planning and Preparing'!$A:$E,'1) Planning and Preparing'!$1:$2</definedName>
    <definedName name="_xlnm.Print_Titles" localSheetId="2">'2) Governance and Ext Factors'!$A:$E,'2) Governance and Ext Factors'!$1:$2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 i="6" l="1"/>
  <c r="J2" i="6"/>
  <c r="I2" i="6"/>
  <c r="H2" i="6"/>
  <c r="G2" i="6"/>
  <c r="F2" i="6"/>
  <c r="K13" i="4"/>
  <c r="K1" i="4"/>
  <c r="J13" i="4"/>
  <c r="J1" i="4"/>
  <c r="I13" i="4"/>
  <c r="I1" i="4"/>
  <c r="H13" i="4"/>
  <c r="H1" i="4"/>
  <c r="G13" i="4"/>
  <c r="G1" i="4"/>
  <c r="F13" i="4"/>
  <c r="F1" i="4"/>
  <c r="K1" i="3"/>
  <c r="J1" i="3"/>
  <c r="I1" i="3"/>
  <c r="H1" i="3"/>
  <c r="G1" i="3"/>
  <c r="K1" i="2"/>
  <c r="J1" i="2"/>
  <c r="I1" i="2"/>
  <c r="H1" i="2"/>
  <c r="G1" i="2"/>
  <c r="F1" i="2"/>
  <c r="K1" i="1"/>
  <c r="J1" i="1"/>
  <c r="I1" i="1"/>
  <c r="H1" i="1"/>
  <c r="G1" i="1"/>
  <c r="F1" i="1"/>
  <c r="K1" i="8"/>
  <c r="J1" i="8"/>
  <c r="I1" i="8"/>
  <c r="H1" i="8"/>
  <c r="G1" i="8"/>
  <c r="F1" i="8"/>
  <c r="F1"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tc={0FC25D90-7871-4E0F-A391-4CA98D8693EA}</author>
    <author>tc={6466311E-EBB7-4EB2-A5ED-BBBC77F5819E}</author>
    <author>tc={5C70F14D-92BF-4090-B9C5-1A30397733BA}</author>
    <author>tc={4A4DE5C0-430D-4EC9-8177-D4BFA540A00C}</author>
    <author>tc={9F0309B3-F2C6-41E8-8A37-90CC423B02E0}</author>
  </authors>
  <commentList>
    <comment ref="D6" authorId="0" shapeId="0" xr:uid="{0FC25D90-7871-4E0F-A391-4CA98D8693EA}">
      <text>
        <t>[Threaded comment]
Your version of Excel allows you to read this threaded comment; however, any edits to it will get removed if the file is opened in a newer version of Excel. Learn more: https://go.microsoft.com/fwlink/?linkid=870924
Comment:
    Sources of revenue may include (1) general tax contributions including consumption taxes like value added taxes and excise taxes (2) payroll taxes/contributions (3) non-tax contributions e.g. from mineral or oil revenues (4) non-payroll member contributions (5) any other sources e.g. revenue from investments of a national or social health insurance fund</t>
      </text>
    </comment>
    <comment ref="D8" authorId="1" shapeId="0" xr:uid="{6466311E-EBB7-4EB2-A5ED-BBBC77F5819E}">
      <text>
        <t>[Threaded comment]
Your version of Excel allows you to read this threaded comment; however, any edits to it will get removed if the file is opened in a newer version of Excel. Learn more: https://go.microsoft.com/fwlink/?linkid=870924
Comment:
    As you answer this question, think through the political importance of this scheme, and is it designated as a a high priority scheme to achieve UHC?</t>
      </text>
    </comment>
    <comment ref="D9" authorId="2" shapeId="0" xr:uid="{5C70F14D-92BF-4090-B9C5-1A30397733BA}">
      <text>
        <t>[Threaded comment]
Your version of Excel allows you to read this threaded comment; however, any edits to it will get removed if the file is opened in a newer version of Excel. Learn more: https://go.microsoft.com/fwlink/?linkid=870924
Comment:
    Requirements for entitlement may include (1) being a citizen or resident (3) having specific documentation e.g. birth certificate or identity card or resident's card or school identity card (4) living in a specific geographic location (5) being employed or working in a specific industry or area
Reply:
    Steps that may be taken include (1) having to visit a specific physical office (2) providing specific documentation e.g. birth certificate, identity card, resident's card, school identity card, marriage certificate or photos (3) endorsement by a public official or religious leader etc.</t>
      </text>
    </comment>
    <comment ref="D10" authorId="3" shapeId="0" xr:uid="{4A4DE5C0-430D-4EC9-8177-D4BFA540A00C}">
      <text>
        <t>[Threaded comment]
Your version of Excel allows you to read this threaded comment; however, any edits to it will get removed if the file is opened in a newer version of Excel. Learn more: https://go.microsoft.com/fwlink/?linkid=870924
Comment:
    Who are the targeted beneficiaries of the scheme. Is it all citizens or specific sub-groups within the population e.g. economic group, by age e.g. children or elderly, by employment status, by gender etc.</t>
      </text>
    </comment>
    <comment ref="E11" authorId="4" shapeId="0" xr:uid="{9F0309B3-F2C6-41E8-8A37-90CC423B02E0}">
      <text>
        <t>[Threaded comment]
Your version of Excel allows you to read this threaded comment; however, any edits to it will get removed if the file is opened in a newer version of Excel. Learn more: https://go.microsoft.com/fwlink/?linkid=870924
Comment:
    How are the members of the group identified or targeted is it based on geographic location, social economic status etc? Are members or a sub-set of members entitled to additional benefits e.g. cash transfers or other social benefits?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tc={BA10A403-89F0-4036-8E15-92BA9502366A}</author>
    <author>tc={315F5255-1B41-4423-8122-CF386B678AD7}</author>
    <author>tc={DD930C4E-35D5-4E30-AEFD-479D9E8DD463}</author>
    <author>tc={062825F9-660F-45CF-AB89-69A90934D46B}</author>
    <author>tc={EDF170DC-F342-430E-A20F-737688654419}</author>
    <author>tc={4F8807AB-58C6-41EE-B33D-36285666D75B}</author>
    <author>tc={E30EBADB-323A-4A04-9F9C-6D72AC105A25}</author>
    <author>tc={0F170849-B01A-4E26-882D-9E7F787973B2}</author>
    <author>tc={04DD4EFA-A895-466D-99F2-E8AA1B035881}</author>
    <author>tc={AEBF834F-53B9-407D-9034-698DEA3DE178}</author>
    <author>tc={FD406C8D-08AD-43D5-B095-82C7844C49B2}</author>
    <author>tc={F9873970-3D25-49DA-935C-A8BAE31D2B33}</author>
    <author>tc={C2571247-4A22-4B44-9320-3EAC364594A1}</author>
    <author>tc={315E118F-65DC-4459-9349-7885BFD8F4B1}</author>
    <author>tc={07B4A89E-C0B6-4801-A89F-C13EC378066D}</author>
    <author>tc={7010BBBF-2221-4EFE-934A-AD778668001E}</author>
  </authors>
  <commentList>
    <comment ref="D3" authorId="0" shapeId="0" xr:uid="{BA10A403-89F0-4036-8E15-92BA9502366A}">
      <text>
        <t>[Threaded comment]
Your version of Excel allows you to read this threaded comment; however, any edits to it will get removed if the file is opened in a newer version of Excel. Learn more: https://go.microsoft.com/fwlink/?linkid=870924
Comment:
    Purchasing functions include how services and medicines are selected for coverage with pooled funds (benefits specification), how providers are selected to provide covered services (selective contracting and contracting arrangements) and how these providers are paid (provider payment). Inherently, data is needed (performance monitoring) to track the effectiveness of the purchasing incentives and decisions, quality of care, provider behavior, and improve/tweak the three functions of benefits specification, contracting arrangements and provider payment.</t>
      </text>
    </comment>
    <comment ref="D8" authorId="1" shapeId="0" xr:uid="{315F5255-1B41-4423-8122-CF386B678AD7}">
      <text>
        <t>[Threaded comment]
Your version of Excel allows you to read this threaded comment; however, any edits to it will get removed if the file is opened in a newer version of Excel. Learn more: https://go.microsoft.com/fwlink/?linkid=870924
Comment:
    Linked to question II.a.(1-5). Are there one or more agencies carrying out significant responsibility of one or more of the purchasing functions?</t>
      </text>
    </comment>
    <comment ref="E9" authorId="2" shapeId="0" xr:uid="{DD930C4E-35D5-4E30-AEFD-479D9E8DD463}">
      <text>
        <t>[Threaded comment]
Your version of Excel allows you to read this threaded comment; however, any edits to it will get removed if the file is opened in a newer version of Excel. Learn more: https://go.microsoft.com/fwlink/?linkid=870924
Comment:
    Are there specific regulations that define the function of each purchasing agency within the scheme e.g. are they assigned populations, services, geographic areas and therefore non-competitive or are they competing for the same population or provision of coverage for the same services within the same location?</t>
      </text>
    </comment>
    <comment ref="D10" authorId="3" shapeId="0" xr:uid="{062825F9-660F-45CF-AB89-69A90934D46B}">
      <text>
        <t>[Threaded comment]
Your version of Excel allows you to read this threaded comment; however, any edits to it will get removed if the file is opened in a newer version of Excel. Learn more: https://go.microsoft.com/fwlink/?linkid=870924
Comment:
    Overlaps in responsibility occur when more than one agency is involved in leading a purchasing function and no mechanism for coherence between the two. E.g. in defining medicines covered which agency leads this as part of the benefits specification and are different purchasers allowed to define their own coverage for medicines?</t>
      </text>
    </comment>
    <comment ref="D13" authorId="4" shapeId="0" xr:uid="{EDF170DC-F342-430E-A20F-737688654419}">
      <text>
        <t>[Threaded comment]
Your version of Excel allows you to read this threaded comment; however, any edits to it will get removed if the file is opened in a newer version of Excel. Learn more: https://go.microsoft.com/fwlink/?linkid=870924
Comment:
    Is the process to set the budget transparent? Who is involved in this process?
Reply:
     Is the basis of the budget or criteria used to develop the budget well defined. Is it based on historical expenditure, or previous claims cost, or projected revenue or a combination?</t>
      </text>
    </comment>
    <comment ref="E15" authorId="5" shapeId="0" xr:uid="{4F8807AB-58C6-41EE-B33D-36285666D75B}">
      <text>
        <t>[Threaded comment]
Your version of Excel allows you to read this threaded comment; however, any edits to it will get removed if the file is opened in a newer version of Excel. Learn more: https://go.microsoft.com/fwlink/?linkid=870924
Comment:
    Are there well-established mechanisms in place to track and manage budget execution/spending; are these mechanisms enforced?
Reply:
    What happens when budget overruns occur? Is there a supplementary budget approved by the board or legislators? Are there consequences to providers e.g. late payment or arrears in payments to providers?</t>
      </text>
    </comment>
    <comment ref="D16" authorId="6" shapeId="0" xr:uid="{E30EBADB-323A-4A04-9F9C-6D72AC105A25}">
      <text>
        <t>[Threaded comment]
Your version of Excel allows you to read this threaded comment; however, any edits to it will get removed if the file is opened in a newer version of Excel. Learn more: https://go.microsoft.com/fwlink/?linkid=870924
Comment:
    A strategic purchaser should have sufficient flexibility and autonomy, as well as institutional capacity, to effectively design and carry out purchasing functions e.g. defining the benefits and cost sharing arrangements, contracting providers and setting clear expectations for service delivery and quality of care, negotiating and setting payment rates and monitoring performance of providers.</t>
      </text>
    </comment>
    <comment ref="D19" authorId="7" shapeId="0" xr:uid="{0F170849-B01A-4E26-882D-9E7F787973B2}">
      <text>
        <t>[Threaded comment]
Your version of Excel allows you to read this threaded comment; however, any edits to it will get removed if the file is opened in a newer version of Excel. Learn more: https://go.microsoft.com/fwlink/?linkid=870924
Comment:
    Your ability to answer this question may be improved by the answers/data found by completing the purchasing functions section.
Reply:
    Examples of laws that may conflict or constrain the purchaser include laws that do not allow for output based payment, or laws that do not allow for payment in advance which constrains options to introduce prospective payment methods such as capitation and global budgets.  National decentralization laws may also constrain the purchaser by creating multiple fragmented pools at sub-national government units. Lack of public-private engagement and procurement rules may also constrain the purchaser ability to selectively contract private sector health facilities</t>
      </text>
    </comment>
    <comment ref="D21" authorId="8" shapeId="0" xr:uid="{04DD4EFA-A895-466D-99F2-E8AA1B035881}">
      <text>
        <t>[Threaded comment]
Your version of Excel allows you to read this threaded comment; however, any edits to it will get removed if the file is opened in a newer version of Excel. Learn more: https://go.microsoft.com/fwlink/?linkid=870924
Comment:
    These include governance structures that provide oversight of the purchaser e.g. a governing committee or board. Include here the selection criteria for membership of this structure and any term limits and respond with details in subsequent sections.</t>
      </text>
    </comment>
    <comment ref="D27" authorId="9" shapeId="0" xr:uid="{AEBF834F-53B9-407D-9034-698DEA3DE178}">
      <text>
        <t>[Threaded comment]
Your version of Excel allows you to read this threaded comment; however, any edits to it will get removed if the file is opened in a newer version of Excel. Learn more: https://go.microsoft.com/fwlink/?linkid=870924
Comment:
    How are providers organized? Do they have a union or representative/member organization for all providers. Do they engage purchasers as individual providers or under the umbrella organization?</t>
      </text>
    </comment>
    <comment ref="E31" authorId="10" shapeId="0" xr:uid="{FD406C8D-08AD-43D5-B095-82C7844C49B2}">
      <text>
        <t xml:space="preserve">[Threaded comment]
Your version of Excel allows you to read this threaded comment; however, any edits to it will get removed if the file is opened in a newer version of Excel. Learn more: https://go.microsoft.com/fwlink/?linkid=870924
Comment:
    Examples of decisions include budgeting decisions, ability to spend resources generated internally, reallocation of the budget as needed, ability to procure medicines, ability to procure equipment, ability to initiate procurement of services for maintenance of the facility/infrastructure upgrades, employee hiring and firing decisions etc.  </t>
      </text>
    </comment>
    <comment ref="D32" authorId="11" shapeId="0" xr:uid="{F9873970-3D25-49DA-935C-A8BAE31D2B33}">
      <text>
        <t>[Threaded comment]
Your version of Excel allows you to read this threaded comment; however, any edits to it will get removed if the file is opened in a newer version of Excel. Learn more: https://go.microsoft.com/fwlink/?linkid=870924
Comment:
    (1) The administrative classification identifies the entity that is responsible for managing the public funds concerned, such as the ministry of education and health or, at a lower level, schools and hospitals. 
(2) The economic classification identifies the type of expenditure incurred, for example, salaries, goods and services, transfers and interest payments, or capital spending. 
(3) The functional classification categorizes expenditure according to the purposes and objectives for which they are intended.
(4) Programme classification takes into account the government’s policy objectives and how these policies will be implemented. Programs may be subdivided into homogeneous categories called activities/sub-programmes (e.g., the vaccination activity within a disease prevention program), which in turn may encompass a series of related initiatives and projects 
Budget Classification; Prepared by Davina Jacobs, Jean-Luc Hélis, and Dominique Bouley; IMF Fiscal Affairs Department; IMF Technical Notes and Manuals TNM/09/06; December 30, 2009.https://www.imf.org/external/pubs/ft/tnm/2009/tnm0906.pdf</t>
      </text>
    </comment>
    <comment ref="D33" authorId="12" shapeId="0" xr:uid="{C2571247-4A22-4B44-9320-3EAC364594A1}">
      <text>
        <t xml:space="preserve">[Threaded comment]
Your version of Excel allows you to read this threaded comment; however, any edits to it will get removed if the file is opened in a newer version of Excel. Learn more: https://go.microsoft.com/fwlink/?linkid=870924
Comment:
    Vertical programs are dedicated channels of funding, planning and/or delivery of specific services e.g. immunization, HIV, malaria, tuberculosis, family planning programs.
Are the budget and planning cycles integrated in the same calendar for the purchaser or are these set differently e.g. to align with a donor funding the program? </t>
      </text>
    </comment>
    <comment ref="D34" authorId="13" shapeId="0" xr:uid="{315E118F-65DC-4459-9349-7885BFD8F4B1}">
      <text>
        <t>[Threaded comment]
Your version of Excel allows you to read this threaded comment; however, any edits to it will get removed if the file is opened in a newer version of Excel. Learn more: https://go.microsoft.com/fwlink/?linkid=870924
Comment:
    Programme based budgeting is a type of budget classification that groups expenditures with related policy objectives, to promote budgetary decisions that more closely align with government priorities. https://www.oecd.org/gov/budgeting/Fiscal-sustainability-of-health-systems-Programme-budgeting.pdf</t>
      </text>
    </comment>
    <comment ref="D38" authorId="14" shapeId="0" xr:uid="{07B4A89E-C0B6-4801-A89F-C13EC378066D}">
      <text>
        <t>[Threaded comment]
Your version of Excel allows you to read this threaded comment; however, any edits to it will get removed if the file is opened in a newer version of Excel. Learn more: https://go.microsoft.com/fwlink/?linkid=870924
Comment:
    Examples of such laws are legislation or rules that constrain output based payment or paying providers in advance as is the case of prospective provider payment e.g. capitation, global budgets etc.</t>
      </text>
    </comment>
    <comment ref="D40" authorId="15" shapeId="0" xr:uid="{7010BBBF-2221-4EFE-934A-AD778668001E}">
      <text>
        <t>[Threaded comment]
Your version of Excel allows you to read this threaded comment; however, any edits to it will get removed if the file is opened in a newer version of Excel. Learn more: https://go.microsoft.com/fwlink/?linkid=870924
Comment:
    Data for this question may be derived from any Service Availability and Readiness Mapping (SARAM) surveys, Household Health Utilization Surveys, Demographic Health Surveys etc.</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tc={27E77FB3-F09E-4541-AF92-17AFCD5E770F}</author>
    <author>tc={8DD36A84-4394-4B55-87EA-6C9E815F9851}</author>
    <author>tc={7A6C0D43-A401-47A1-8949-658200408037}</author>
    <author>tc={DCF293E3-3006-48F8-A797-6B6FE79A5732}</author>
    <author>tc={AAA85CC4-FFF1-4095-BCAB-5C94E4178E16}</author>
    <author>tc={C4D699FF-5961-4330-8DC0-13F01934AB3D}</author>
    <author>tc={F95EB3D2-7CC9-4F0B-A9FE-1B4616CFAF5B}</author>
    <author>tc={E7F95C10-A824-4E80-9744-575AD84B6492}</author>
    <author>tc={2BBCD278-FD40-44E6-B742-47E3EBE9C0E3}</author>
    <author>tc={6429B35B-B2EB-4D7B-9830-14700EF46C22}</author>
    <author>tc={85A8B433-3DEB-435B-9332-48A56399BB96}</author>
    <author>tc={F8D1AB70-015C-4BF6-8BE0-125E7F9E7F18}</author>
    <author>tc={A8AA3BE5-109A-4516-B5AF-B43BF7631A99}</author>
    <author>tc={CF81C0E4-4FE3-40BA-AB23-5FC7BA989999}</author>
    <author>tc={7C51ED01-F577-4E57-ACAE-78E051B4F624}</author>
    <author>tc={6722D0CB-1223-422B-BD29-1D6C4DEC9BF5}</author>
    <author>tc={8B7CE505-6266-4D06-AE03-A8D0456F733D}</author>
    <author>tc={FDB8B59E-6425-47D0-B934-792615A4E737}</author>
    <author>tc={1113747E-BA8E-455F-AA25-55EB93A90B8D}</author>
    <author>tc={825973EA-72F7-4507-929B-C9D650D6B451}</author>
  </authors>
  <commentList>
    <comment ref="D3" authorId="0" shapeId="0" xr:uid="{27E77FB3-F09E-4541-AF92-17AFCD5E770F}">
      <text>
        <t>[Threaded comment]
Your version of Excel allows you to read this threaded comment; however, any edits to it will get removed if the file is opened in a newer version of Excel. Learn more: https://go.microsoft.com/fwlink/?linkid=870924
Comment:
    A benefit package may include an essential health services package, health insurance benefits package, or any policy document that describes the health services that citizens are entitled to.</t>
      </text>
    </comment>
    <comment ref="D4" authorId="1" shapeId="0" xr:uid="{8DD36A84-4394-4B55-87EA-6C9E815F9851}">
      <text>
        <t>[Threaded comment]
Your version of Excel allows you to read this threaded comment; however, any edits to it will get removed if the file is opened in a newer version of Excel. Learn more: https://go.microsoft.com/fwlink/?linkid=870924
Comment:
    Describe the process for defining the benefit package (1) who is involved (2) what data sources are used to define the package (3) what criteria are used for inclusion and exclusion of services (4) how regularly the package is reviewed -- is it ad hoc or is there a set period for review of the benefit package?</t>
      </text>
    </comment>
    <comment ref="D5" authorId="2" shapeId="0" xr:uid="{7A6C0D43-A401-47A1-8949-658200408037}">
      <text>
        <t>[Threaded comment]
Your version of Excel allows you to read this threaded comment; however, any edits to it will get removed if the file is opened in a newer version of Excel. Learn more: https://go.microsoft.com/fwlink/?linkid=870924
Comment:
    If possible, describe any distinguishing characteristics in the benefit package. E.g. do the outpatient/ambulatory care include only some services but exclude others. Are there specific surgeries covered but not others?
Reply:
    Are there certain limitations in the package e.g. Are there a limited number of hospitalization days or a value limit to the cost of the surgery covered or limit to the number of imaging tests that can be accessed by members.</t>
      </text>
    </comment>
    <comment ref="D20" authorId="3" shapeId="0" xr:uid="{DCF293E3-3006-48F8-A797-6B6FE79A5732}">
      <text>
        <t>[Threaded comment]
Your version of Excel allows you to read this threaded comment; however, any edits to it will get removed if the file is opened in a newer version of Excel. Learn more: https://go.microsoft.com/fwlink/?linkid=870924
Comment:
    These are the exclusions not covered in the benefit package and may include high cost services or services that may not be considered cost-effective.</t>
      </text>
    </comment>
    <comment ref="D22" authorId="4" shapeId="0" xr:uid="{AAA85CC4-FFF1-4095-BCAB-5C94E4178E16}">
      <text>
        <t>[Threaded comment]
Your version of Excel allows you to read this threaded comment; however, any edits to it will get removed if the file is opened in a newer version of Excel. Learn more: https://go.microsoft.com/fwlink/?linkid=870924
Comment:
    An explicit benefits package means that all services covered are clearly listed and exclusions are clearly defined in the benefit package.</t>
      </text>
    </comment>
    <comment ref="D28" authorId="5" shapeId="0" xr:uid="{C4D699FF-5961-4330-8DC0-13F01934AB3D}">
      <text>
        <t>[Threaded comment]
Your version of Excel allows you to read this threaded comment; however, any edits to it will get removed if the file is opened in a newer version of Excel. Learn more: https://go.microsoft.com/fwlink/?linkid=870924
Comment:
    Purchasing decisions include how services and medicines are selected for coverage with pooled funds (benefits specification), how providers are selected to provide covered services (selective contracting and contracting arrangements) and how these providers are paid (provider payment). Inherently, data is needed (performance monitoring) to track the effectiveness of the purchasing incentives and decisions, quality of care, provider behavior, and improve/tweak the three functions of benefits specification, contracting arrangements and provider payment.</t>
      </text>
    </comment>
    <comment ref="E29" authorId="6" shapeId="0" xr:uid="{F95EB3D2-7CC9-4F0B-A9FE-1B4616CFAF5B}">
      <text>
        <t>[Threaded comment]
Your version of Excel allows you to read this threaded comment; however, any edits to it will get removed if the file is opened in a newer version of Excel. Learn more: https://go.microsoft.com/fwlink/?linkid=870924
Comment:
    Gatekeeping and referral guidelines prescribe rules for access to services. E.g. members/beneficiaries of a scheme may be directed to initiate contact with the health system at a specific level of the health system e.g. primary healthcare provider or assigned general practitioner. Access to more specialist care may require referral by this first contact and preauthorization by the purchaser.</t>
      </text>
    </comment>
    <comment ref="E30" authorId="7" shapeId="0" xr:uid="{E7F95C10-A824-4E80-9744-575AD84B6492}">
      <text>
        <t xml:space="preserve">[Threaded comment]
Your version of Excel allows you to read this threaded comment; however, any edits to it will get removed if the file is opened in a newer version of Excel. Learn more: https://go.microsoft.com/fwlink/?linkid=870924
Comment:
    Quality standards may include internal quality benchmarks as defined by the Ministry of Health, purchaser or other public or private country level Quality Standards Regulator, or may be international benchmarks such as ISO or SafeCare standards. They may also include standards for regulation, licensing and accreditation of health facilities. 
They are used in purchasing for defining the quality standards expected for the services and medicines included in the benefit package, criteria for identifying providers for selective contracting and for metrics for payment for services delivered. </t>
      </text>
    </comment>
    <comment ref="E31" authorId="8" shapeId="0" xr:uid="{2BBCD278-FD40-44E6-B742-47E3EBE9C0E3}">
      <text>
        <t>[Threaded comment]
Your version of Excel allows you to read this threaded comment; however, any edits to it will get removed if the file is opened in a newer version of Excel. Learn more: https://go.microsoft.com/fwlink/?linkid=870924
Comment:
    Clinical guidelines may be set by the national Ministry of Health or subnational department of health and provide the criteria for delivery of health services e.g. how to make diagnoses and the treatment options available for each diagnosis.
They are used for purchasing to guide the providers on how to deliver the services and interventions included in the benefit package, included in contracts or referenced in contracts as expected standards for delivery of services and for medical and claim audits during the provider payment process.</t>
      </text>
    </comment>
    <comment ref="E34" authorId="9" shapeId="0" xr:uid="{6429B35B-B2EB-4D7B-9830-14700EF46C22}">
      <text>
        <t>[Threaded comment]
Your version of Excel allows you to read this threaded comment; however, any edits to it will get removed if the file is opened in a newer version of Excel. Learn more: https://go.microsoft.com/fwlink/?linkid=870924
Comment:
    A generic drug is a medication with the exact same active ingredient as the brand-name drug, is taken the same way, and offers the same effect.
Reply:
    A generics-only policy means the purchaser defines the specific medicines that are included in the benefit package and the conditions for using generics and any exclusions to the generics-only policy that would allow for branded medicines to be used.</t>
      </text>
    </comment>
    <comment ref="D36" authorId="10" shapeId="0" xr:uid="{85A8B433-3DEB-435B-9332-48A56399BB96}">
      <text>
        <t>[Threaded comment]
Your version of Excel allows you to read this threaded comment; however, any edits to it will get removed if the file is opened in a newer version of Excel. Learn more: https://go.microsoft.com/fwlink/?linkid=870924
Comment:
    Purchasing decisions include how services and medicines are selected for coverage with pooled funds (benefits specification), how providers are selected to provide covered services (selective contracting and contracting arrangements) and how these providers are paid (provider payment). Inherently, data is needed (performance monitoring) to track the effectiveness of the purchasing incentives and decisions, quality of care, provider behavior, and improve/tweak the three functions of benefits specification, contracting arrangements and provider payment.</t>
      </text>
    </comment>
    <comment ref="D95" authorId="11" shapeId="0" xr:uid="{F8D1AB70-015C-4BF6-8BE0-125E7F9E7F18}">
      <text>
        <t>[Threaded comment]
Your version of Excel allows you to read this threaded comment; however, any edits to it will get removed if the file is opened in a newer version of Excel. Learn more: https://go.microsoft.com/fwlink/?linkid=870924
Comment:
    An explicit contract means there is a selection process, contracting process and document which is signed by the purchaser and provider (or umbrella organization representing the group of providers.)
Reply:
    Indicate if this is a formal contract signed by both purchaser and provider (or umbrella organization representing the group of providers); or a loose agreement between the purchaser and provider that may be based on compliance to norms and standards, service guidelines, clinical protocols and quality standards, expected of providers.</t>
      </text>
    </comment>
    <comment ref="E96" authorId="12" shapeId="0" xr:uid="{A8AA3BE5-109A-4516-B5AF-B43BF7631A99}">
      <text>
        <t>[Threaded comment]
Your version of Excel allows you to read this threaded comment; however, any edits to it will get removed if the file is opened in a newer version of Excel. Learn more: https://go.microsoft.com/fwlink/?linkid=870924
Comment:
    Items included in the contract may include (1) obligations of providers e.g. expected services, medicines, interventions, diagnostic procedures etc. (2) compliance to any standards e.g. clinical protocols, service guidelines, quality guidelines (3) term of the contract and expected period for review (4) complaints or recourse in case of disputes</t>
      </text>
    </comment>
    <comment ref="D102" authorId="13" shapeId="0" xr:uid="{CF81C0E4-4FE3-40BA-AB23-5FC7BA989999}">
      <text>
        <t>[Threaded comment]
Your version of Excel allows you to read this threaded comment; however, any edits to it will get removed if the file is opened in a newer version of Excel. Learn more: https://go.microsoft.com/fwlink/?linkid=870924
Comment:
    List all the provider payment mechanisms used to pay providers. These may include line-item budgets,  capitation, fee-for-service or a combination of these mechanisms</t>
      </text>
    </comment>
    <comment ref="E106" authorId="14" shapeId="0" xr:uid="{7C51ED01-F577-4E57-ACAE-78E051B4F624}">
      <text>
        <t>[Threaded comment]
Your version of Excel allows you to read this threaded comment; however, any edits to it will get removed if the file is opened in a newer version of Excel. Learn more: https://go.microsoft.com/fwlink/?linkid=870924
Comment:
    Consequences may include shifting of care from ambulatory to hospital care, undertreatment, charging informal charges to beneficiaries etc.</t>
      </text>
    </comment>
    <comment ref="E111" authorId="15" shapeId="0" xr:uid="{6722D0CB-1223-422B-BD29-1D6C4DEC9BF5}">
      <text>
        <t>[Threaded comment]
Your version of Excel allows you to read this threaded comment; however, any edits to it will get removed if the file is opened in a newer version of Excel. Learn more: https://go.microsoft.com/fwlink/?linkid=870924
Comment:
    Consequences may include charging informal charges to beneficiaries, shifting patients across schemes if allowed, denying patients care or undertreatment, early discharge etc.</t>
      </text>
    </comment>
    <comment ref="E115" authorId="16" shapeId="0" xr:uid="{8B7CE505-6266-4D06-AE03-A8D0456F733D}">
      <text>
        <t>[Threaded comment]
Your version of Excel allows you to read this threaded comment; however, any edits to it will get removed if the file is opened in a newer version of Excel. Learn more: https://go.microsoft.com/fwlink/?linkid=870924
Comment:
    E.g., cost information, available resources, policy priorities, and negotiation</t>
      </text>
    </comment>
    <comment ref="D123" authorId="17" shapeId="0" xr:uid="{FDB8B59E-6425-47D0-B934-792615A4E737}">
      <text>
        <t>[Threaded comment]
Your version of Excel allows you to read this threaded comment; however, any edits to it will get removed if the file is opened in a newer version of Excel. Learn more: https://go.microsoft.com/fwlink/?linkid=870924
Comment:
    E.g., support of supervision visits, monthly activity reporting, claims audits, quality audits</t>
      </text>
    </comment>
    <comment ref="E127" authorId="18" shapeId="0" xr:uid="{1113747E-BA8E-455F-AA25-55EB93A90B8D}">
      <text>
        <t>[Threaded comment]
Your version of Excel allows you to read this threaded comment; however, any edits to it will get removed if the file is opened in a newer version of Excel. Learn more: https://go.microsoft.com/fwlink/?linkid=870924
Comment:
    Performance monitoring is used to track the effectiveness of the purchasing incentives and decisions, quality of care, provider behavior, and improve/tweak the three functions of benefits specification, contracting arrangements and provider payment.</t>
      </text>
    </comment>
    <comment ref="D128" authorId="19" shapeId="0" xr:uid="{825973EA-72F7-4507-929B-C9D650D6B451}">
      <text>
        <t>[Threaded comment]
Your version of Excel allows you to read this threaded comment; however, any edits to it will get removed if the file is opened in a newer version of Excel. Learn more: https://go.microsoft.com/fwlink/?linkid=870924
Comment:
    E.g., budget and revenue tracking, claims ratio, expenditure ratio, renewal ratio, claims ratio</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tc={4F052E3F-8E29-4887-8E23-442A7A378537}</author>
    <author>tc={7BC7F14A-A2CD-4579-A12F-F529424EEECA}</author>
    <author>tc={2D871F9F-1EA1-48EB-889E-59AA58F8AEC6}</author>
    <author>tc={706A7E45-8A41-46AF-AB37-4BD5C30ED0A7}</author>
    <author>tc={1AD51CC9-C83B-49DC-9150-F9211F45C9DA}</author>
  </authors>
  <commentList>
    <comment ref="B3" authorId="0" shapeId="0" xr:uid="{4F052E3F-8E29-4887-8E23-442A7A378537}">
      <text>
        <t>[Threaded comment]
Your version of Excel allows you to read this threaded comment; however, any edits to it will get removed if the file is opened in a newer version of Excel. Learn more: https://go.microsoft.com/fwlink/?linkid=870924
Comment:
    Information systems within a single scheme may include one for beneficiaries, another to manage provider contracts, an Electronic Medical Record system, claims processing, and financial management-accounting info system.  </t>
      </text>
    </comment>
    <comment ref="D12" authorId="1" shapeId="0" xr:uid="{7BC7F14A-A2CD-4579-A12F-F529424EEECA}">
      <text>
        <t xml:space="preserve">[Threaded comment]
Your version of Excel allows you to read this threaded comment; however, any edits to it will get removed if the file is opened in a newer version of Excel. Learn more: https://go.microsoft.com/fwlink/?linkid=870924
Comment:
    This includes provider level and system level analyses.
E.g. of provider level analyses may include service quality and financial analyses such as quality and medical audits, claim audits, claim ratios etc. 
E.g. of system level analyses may include reviewing trends of payout ratio by health benefits/services covered; payout ratio by type of providers e.g. hospital vs primary healthcare provider, urban vs rural providers, or private vs public providers; member complaints or member satisfaction surveys etc. </t>
      </text>
    </comment>
    <comment ref="D15" authorId="2" shapeId="0" xr:uid="{2D871F9F-1EA1-48EB-889E-59AA58F8AEC6}">
      <text>
        <t>[Threaded comment]
Your version of Excel allows you to read this threaded comment; however, any edits to it will get removed if the file is opened in a newer version of Excel. Learn more: https://go.microsoft.com/fwlink/?linkid=870924
Comment:
    E.g., mass media, social media, scheduled provider meetings or forums, etc.</t>
      </text>
    </comment>
    <comment ref="D20" authorId="3" shapeId="0" xr:uid="{706A7E45-8A41-46AF-AB37-4BD5C30ED0A7}">
      <text>
        <t>[Threaded comment]
Your version of Excel allows you to read this threaded comment; however, any edits to it will get removed if the file is opened in a newer version of Excel. Learn more: https://go.microsoft.com/fwlink/?linkid=870924
Comment:
    E.g., toll-free lines, USSD codes, feedback, specific complaint channels, market days, chiefs meeting/chiefs camp, mass media, social media, community forums, etc.</t>
      </text>
    </comment>
    <comment ref="D22" authorId="4" shapeId="0" xr:uid="{1AD51CC9-C83B-49DC-9150-F9211F45C9DA}">
      <text>
        <t>[Threaded comment]
Your version of Excel allows you to read this threaded comment; however, any edits to it will get removed if the file is opened in a newer version of Excel. Learn more: https://go.microsoft.com/fwlink/?linkid=870924
Comment:
    Suggestion boxes, toll free lines, USSD etc.</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tc={4E9D6D98-83D2-4AED-8A27-A880CCB5A543}</author>
    <author>tc={CFF62DC7-35BA-4BA3-8D21-B0A032D81687}</author>
    <author>tc={65B23A64-46C8-4733-AE7B-108588D6B324}</author>
    <author>tc={8DD0D030-DBE4-4162-88F5-EC3D01E1E4C4}</author>
    <author>tc={A7DAE33D-5905-4ADE-ABE7-A5A868B5377E}</author>
    <author>tc={1CB39676-CD2A-4CAB-AC2D-7C7BB1E04739}</author>
    <author>tc={CAF86D90-66B1-4D9F-9015-5136B99AB0E5}</author>
    <author>tc={ADBFFD17-12CD-45DE-A0D9-2DCF794EF2B8}</author>
    <author>tc={978A2C67-461C-46B6-907C-D92E1A45E5E6}</author>
    <author>tc={6DCDF09C-8D1E-4007-A862-B31BA4470ED6}</author>
    <author>tc={176C87B2-BD3F-4CCE-A4E5-6514508BE154}</author>
    <author>tc={24B34D0E-2652-4CA0-A2A4-E08097795D7B}</author>
    <author>tc={057F7D23-ACED-43F4-A854-09E97815D618}</author>
    <author>tc={DB593A75-3F66-4DA7-B150-6A68C0DF3939}</author>
  </authors>
  <commentList>
    <comment ref="A3" authorId="0" shapeId="0" xr:uid="{4E9D6D98-83D2-4AED-8A27-A880CCB5A543}">
      <text>
        <t>[Threaded comment]
Your version of Excel allows you to read this threaded comment; however, any edits to it will get removed if the file is opened in a newer version of Excel. Learn more: https://go.microsoft.com/fwlink/?linkid=870924
Comment:
    See "Performance Monitoring" section in the Purchasing Functions tab and the topics addressed in the Other Capacities tab.</t>
      </text>
    </comment>
    <comment ref="D3" authorId="1" shapeId="0" xr:uid="{CFF62DC7-35BA-4BA3-8D21-B0A032D81687}">
      <text>
        <t>[Threaded comment]
Your version of Excel allows you to read this threaded comment; however, any edits to it will get removed if the file is opened in a newer version of Excel. Learn more: https://go.microsoft.com/fwlink/?linkid=870924
Comment:
    Are there schemes or designated funding within the scheme that targets vulnerable populations or services for specific population groups (e.g. subsidies for the poorest to access health services, maternity services)?</t>
      </text>
    </comment>
    <comment ref="D4" authorId="2" shapeId="0" xr:uid="{65B23A64-46C8-4733-AE7B-108588D6B324}">
      <text>
        <t>[Threaded comment]
Your version of Excel allows you to read this threaded comment; however, any edits to it will get removed if the file is opened in a newer version of Excel. Learn more: https://go.microsoft.com/fwlink/?linkid=870924
Comment:
    E.g., resource shifting, cost shifting, provider shifting as defined here: https://academic.oup.com/heapol/article/36/6/861/6264892?login=false</t>
      </text>
    </comment>
    <comment ref="D5" authorId="3" shapeId="0" xr:uid="{8DD0D030-DBE4-4162-88F5-EC3D01E1E4C4}">
      <text>
        <t>[Threaded comment]
Your version of Excel allows you to read this threaded comment; however, any edits to it will get removed if the file is opened in a newer version of Excel. Learn more: https://go.microsoft.com/fwlink/?linkid=870924
Comment:
    E.g., low reimbursement rates, delays in payments affecting quality and delivery of service, informal charges, fee-for-service encouraging the oversupply of services increasing costs to the system</t>
      </text>
    </comment>
    <comment ref="D6" authorId="4" shapeId="0" xr:uid="{A7DAE33D-5905-4ADE-ABE7-A5A868B5377E}">
      <text>
        <t>[Threaded comment]
Your version of Excel allows you to read this threaded comment; however, any edits to it will get removed if the file is opened in a newer version of Excel. Learn more: https://go.microsoft.com/fwlink/?linkid=870924
Comment:
    Are health resources targeted to health priorities (e.g. most common causes of illness, disability, or death)?</t>
      </text>
    </comment>
    <comment ref="E7" authorId="5" shapeId="0" xr:uid="{1CB39676-CD2A-4CAB-AC2D-7C7BB1E04739}">
      <text>
        <t>[Threaded comment]
Your version of Excel allows you to read this threaded comment; however, any edits to it will get removed if the file is opened in a newer version of Excel. Learn more: https://go.microsoft.com/fwlink/?linkid=870924
Comment:
    Use household health expenditure and utilization of service and/or public expenditure tracking as data sources.</t>
      </text>
    </comment>
    <comment ref="D8" authorId="6" shapeId="0" xr:uid="{CAF86D90-66B1-4D9F-9015-5136B99AB0E5}">
      <text>
        <t>[Threaded comment]
Your version of Excel allows you to read this threaded comment; however, any edits to it will get removed if the file is opened in a newer version of Excel. Learn more: https://go.microsoft.com/fwlink/?linkid=870924
Comment:
    Possible data sources: government budget data, national health accounts, Global Health Expenditure Database (https://apps.who.int/nha/database)</t>
      </text>
    </comment>
    <comment ref="B9" authorId="7" shapeId="0" xr:uid="{ADBFFD17-12CD-45DE-A0D9-2DCF794EF2B8}">
      <text>
        <t>[Threaded comment]
Your version of Excel allows you to read this threaded comment; however, any edits to it will get removed if the file is opened in a newer version of Excel. Learn more: https://go.microsoft.com/fwlink/?linkid=870924
Comment:
    Accountability through contract enforcement and performance monitoring</t>
      </text>
    </comment>
    <comment ref="D10" authorId="8" shapeId="0" xr:uid="{978A2C67-461C-46B6-907C-D92E1A45E5E6}">
      <text>
        <t xml:space="preserve">[Threaded comment]
Your version of Excel allows you to read this threaded comment; however, any edits to it will get removed if the file is opened in a newer version of Excel. Learn more: https://go.microsoft.com/fwlink/?linkid=870924
Comment:
    Some examples are shifting cost from primary care to hospital care, quality of care connected to provider payment, gatekeeping guidelines, protocols, definition of service delivery standards, accreditation systems, selective contracting of providers, medical audits, claim audits, etc. 
Reply:
    This question is linked to VI.b.(11) </t>
      </text>
    </comment>
    <comment ref="E16" authorId="9" shapeId="0" xr:uid="{6DCDF09C-8D1E-4007-A862-B31BA4470ED6}">
      <text>
        <t>[Threaded comment]
Your version of Excel allows you to read this threaded comment; however, any edits to it will get removed if the file is opened in a newer version of Excel. Learn more: https://go.microsoft.com/fwlink/?linkid=870924
Comment:
    Equity in resource distribution is ensuring that resources are channeled to high-value services, populations most at need, and PHC as opposed to resources being concentrated in urban or wealthy areas or benefiting just the rich.
Reply:
    The questions and answers above in "X.b. Cost-effective resource allocation" may be helpful in answering this question.</t>
      </text>
    </comment>
    <comment ref="D19" authorId="10" shapeId="0" xr:uid="{176C87B2-BD3F-4CCE-A4E5-6514508BE154}">
      <text>
        <t>[Threaded comment]
Your version of Excel allows you to read this threaded comment; however, any edits to it will get removed if the file is opened in a newer version of Excel. Learn more: https://go.microsoft.com/fwlink/?linkid=870924
Comment:
    "Transparency in terms of people’s understanding of their entitlements (rights) and their obligations with regard to health service use, as well as the extent to which these are realized in practice; and
transparency and accountability of health financing agencies (e.g. extent of corruption, public reporting on performance)." (https://www.ncbi.nlm.nih.gov/pmc/articles/PMC3738310/)</t>
      </text>
    </comment>
    <comment ref="E22" authorId="11" shapeId="0" xr:uid="{24B34D0E-2652-4CA0-A2A4-E08097795D7B}">
      <text>
        <t>[Threaded comment]
Your version of Excel allows you to read this threaded comment; however, any edits to it will get removed if the file is opened in a newer version of Excel. Learn more: https://go.microsoft.com/fwlink/?linkid=870924
Comment:
    Reducing the gap in a country’s population between the need for services and the use of those services, which implies that: (i) all persons who need an intervention are aware of their need; and (ii) all persons who are aware of their need are able to use the services that they require; (https://www.ncbi.nlm.nih.gov/pmc/articles/PMC3738310/)</t>
      </text>
    </comment>
    <comment ref="E23" authorId="12" shapeId="0" xr:uid="{057F7D23-ACED-43F4-A854-09E97815D618}">
      <text>
        <t>[Threaded comment]
Your version of Excel allows you to read this threaded comment; however, any edits to it will get removed if the file is opened in a newer version of Excel. Learn more: https://go.microsoft.com/fwlink/?linkid=870924
Comment:
    Use your answers from X.c. (rows 9-12 above) to help with this question.</t>
      </text>
    </comment>
    <comment ref="E24" authorId="13" shapeId="0" xr:uid="{DB593A75-3F66-4DA7-B150-6A68C0DF3939}">
      <text>
        <t>[Threaded comment]
Your version of Excel allows you to read this threaded comment; however, any edits to it will get removed if the file is opened in a newer version of Excel. Learn more: https://go.microsoft.com/fwlink/?linkid=870924
Comment:
    Progressivity in contributions means that those who have more, pay more.
Reply:
    Possible data sources: NHA, DHS, Household Health Expenditure Surveys</t>
      </text>
    </comment>
  </commentList>
</comments>
</file>

<file path=xl/sharedStrings.xml><?xml version="1.0" encoding="utf-8"?>
<sst xmlns="http://schemas.openxmlformats.org/spreadsheetml/2006/main" count="611" uniqueCount="527">
  <si>
    <t>Strategic Health Purchasing Progress Tracking Framework data synthesis and analysis excel</t>
  </si>
  <si>
    <r>
      <rPr>
        <b/>
        <sz val="11"/>
        <color rgb="FF000000"/>
        <rFont val="Calibri"/>
      </rPr>
      <t>Objectives of the excel</t>
    </r>
    <r>
      <rPr>
        <sz val="11"/>
        <color rgb="FF000000"/>
        <rFont val="Calibri"/>
      </rPr>
      <t xml:space="preserve">: The excel document is an accompaniment to the </t>
    </r>
    <r>
      <rPr>
        <b/>
        <sz val="11"/>
        <color rgb="FF000000"/>
        <rFont val="Calibri"/>
      </rPr>
      <t>Strategic Health Purchasing Progress Tracking Framework.</t>
    </r>
    <r>
      <rPr>
        <sz val="11"/>
        <color rgb="FF000000"/>
        <rFont val="Calibri"/>
      </rPr>
      <t xml:space="preserve"> The excel is as an aid to research teams applying the framework and is used for data synthesis and analysis. Refer to the MSWord document which has been adapted for data collection.</t>
    </r>
  </si>
  <si>
    <t>This excel sheet has 7 worksheets as described below:</t>
  </si>
  <si>
    <t>(1) Intro</t>
  </si>
  <si>
    <t>The introduction worksheet provides instructions for filling in the excel tool</t>
  </si>
  <si>
    <t>(2) External factors and governance</t>
  </si>
  <si>
    <t>This worksheet has questions related to three key areas:
I) Background indicators for each scheme that will aid in selection of the scheme for assessment in Step 2
II) Governance and institutional arrangements
III) External factors</t>
  </si>
  <si>
    <t>(3) Purchasing functions</t>
  </si>
  <si>
    <t>This worksheet has questions related to the four purchasing functions:
IV) Benefits Specification
V) Contracting Arrangements
VI) Provider Payment
VII) Performance Monitoring</t>
  </si>
  <si>
    <t>(4) Other capacities</t>
  </si>
  <si>
    <t>This worksheet has questions related to other purchaser capacities required for the purchasing functions to operate well
VIII) Information Technology
IX) Communication</t>
  </si>
  <si>
    <t>(5) Results analysis</t>
  </si>
  <si>
    <t>This worksheet has questions related to the individual scheme results and system-level results:
X) Purchaser's levers -- appropriate incentives, cost- effective resource allocation, accountability for good quality care
XI) Intermediate results -- equitable resource distribution, allocative efficiency, technical efficiency, transparency, accountability, financial sustainability of the purchaser
XI) Final coverage results -- utilization relative to need, quality, financial protection</t>
  </si>
  <si>
    <t>(6) Benchmarks</t>
  </si>
  <si>
    <r>
      <rPr>
        <sz val="11"/>
        <color rgb="FF000000"/>
        <rFont val="Calibri"/>
        <scheme val="minor"/>
      </rPr>
      <t xml:space="preserve">The benchmarks provide a more granular description of the typical movement along the continuum from passive to strategic purchasing. They are used in combination with the other worksheets. </t>
    </r>
    <r>
      <rPr>
        <b/>
        <sz val="11"/>
        <color rgb="FF000000"/>
        <rFont val="Calibri"/>
        <scheme val="minor"/>
      </rPr>
      <t>Questions related to each benchmark</t>
    </r>
    <r>
      <rPr>
        <sz val="11"/>
        <color rgb="FF000000"/>
        <rFont val="Calibri"/>
        <scheme val="minor"/>
      </rPr>
      <t xml:space="preserve"> </t>
    </r>
    <r>
      <rPr>
        <b/>
        <sz val="11"/>
        <color rgb="FF000000"/>
        <rFont val="Calibri"/>
        <scheme val="minor"/>
      </rPr>
      <t>are color coded to make it easier to track across the worksheets and make an objective assessment based on the data collected.</t>
    </r>
  </si>
  <si>
    <t>(7) Glossary of terms</t>
  </si>
  <si>
    <t>Description of terminologies used in the excel tool.</t>
  </si>
  <si>
    <t>Tips to filling in the excel tool</t>
  </si>
  <si>
    <t>1. We suggest filling in the tool sequentially, however the process is not linear and you may find yourself returning back to a previous section when new information is unveiled.</t>
  </si>
  <si>
    <t>2. The Background indicators will assist you select the schemes to be included in the analysis.</t>
  </si>
  <si>
    <t xml:space="preserve">3. We suggest reviewing the tool with the research team and mapping out the different data sources available to fill in the worksheets. </t>
  </si>
  <si>
    <t>4. For the "Results analysis" and "Benchmarks" Worksheets, we suggest a full research team meeting or mini-workshop is convened to review these worksheets and validate the data at system level.</t>
  </si>
  <si>
    <t>5. Questions related to each benchmark are color coded in the worksheets to make it easier to track across the worksheets and make an objective assessment based on the data collected.</t>
  </si>
  <si>
    <t>Indicator or purchasing function</t>
  </si>
  <si>
    <t>Name of scheme or revenue source:</t>
  </si>
  <si>
    <t xml:space="preserve">I. Background </t>
  </si>
  <si>
    <t>I.a. Background</t>
  </si>
  <si>
    <t>I.a.(1)</t>
  </si>
  <si>
    <t>% of total population covered</t>
  </si>
  <si>
    <t>I.a.(2)</t>
  </si>
  <si>
    <t>% of total health expenditure flowing through the purchasing agency</t>
  </si>
  <si>
    <t>I.a.(3)</t>
  </si>
  <si>
    <t>% of government health expenditure flowing through the purchasing agency</t>
  </si>
  <si>
    <t>I.a.(4)</t>
  </si>
  <si>
    <t>What are the sources of revenue (% of each source)</t>
  </si>
  <si>
    <t>I.a.(5)</t>
  </si>
  <si>
    <t>Total expenditure per beneficiary/year (local currency and $US)</t>
  </si>
  <si>
    <t>I.a.(6)</t>
  </si>
  <si>
    <t>Has the scheme been identified or prioritized as the primary scheme to achieve UHC?</t>
  </si>
  <si>
    <t>I.a.(7)</t>
  </si>
  <si>
    <t>Describe the requirements of entitlement for coverage and the steps people have to take to enroll</t>
  </si>
  <si>
    <t>I.a.(8)</t>
  </si>
  <si>
    <t>Does this scheme or funding source target any specific population groups?</t>
  </si>
  <si>
    <t>I.a.(9)</t>
  </si>
  <si>
    <t>If yes:</t>
  </si>
  <si>
    <t>How are the groups targeted and what additional benefits, subsidies, exemptions, etc. are they entitled to?</t>
  </si>
  <si>
    <t>*"The purchaser" and "purchasing agency" refers to any entity responsible for purchasing services on behalf of a population, including the MOH in a supply-side budget system, a designated department within the MOH, a national health insurance agency, etc.</t>
  </si>
  <si>
    <t>Input in this box the health financing schemes you have prioritized to include in your assessment:</t>
  </si>
  <si>
    <t>1) Supply-side/ Government budget scheme (National)</t>
  </si>
  <si>
    <t>2) Supply-side/ Government budget scheme (sub-national)</t>
  </si>
  <si>
    <t>3) National health insurance scheme</t>
  </si>
  <si>
    <t>4) Subnational health insurance scheme</t>
  </si>
  <si>
    <t>5) Voluntary Health Insurance (Community-Based Health Insurance or Private Insurance</t>
  </si>
  <si>
    <t>6) Other coverage scheme(s)</t>
  </si>
  <si>
    <t>II. Governance and institutional arrangements</t>
  </si>
  <si>
    <r>
      <rPr>
        <b/>
        <i/>
        <sz val="10"/>
        <color rgb="FF000000"/>
        <rFont val="Calibri"/>
      </rPr>
      <t>II.a. Institutional arrangements and capacity of the purchaser</t>
    </r>
    <r>
      <rPr>
        <i/>
        <sz val="10"/>
        <color rgb="FF000000"/>
        <rFont val="Calibri"/>
      </rPr>
      <t>*</t>
    </r>
  </si>
  <si>
    <t>II.a.(1)</t>
  </si>
  <si>
    <t>List the designated purchasing agencies responsible for the different purchasing functions:</t>
  </si>
  <si>
    <t>II.a.(2)</t>
  </si>
  <si>
    <t>Benefit Specification</t>
  </si>
  <si>
    <t>II.a.(3)</t>
  </si>
  <si>
    <t>Contracting arrangements</t>
  </si>
  <si>
    <t>II.a.(4)</t>
  </si>
  <si>
    <t>Provider Payment</t>
  </si>
  <si>
    <t>II.a.(5)</t>
  </si>
  <si>
    <t>Performance monitoring</t>
  </si>
  <si>
    <t>II.a.(6)</t>
  </si>
  <si>
    <t>Are there multiple purchasers within a scheme?</t>
  </si>
  <si>
    <t>II.a.(7)</t>
  </si>
  <si>
    <t xml:space="preserve">How do they relate to each other?  </t>
  </si>
  <si>
    <t>II.a.(8)</t>
  </si>
  <si>
    <t>Are there any overlaps or gaps in responsibilities?</t>
  </si>
  <si>
    <t>II.a.(9)</t>
  </si>
  <si>
    <t xml:space="preserve">What is the mandate of the purchaser(s)--what specifically is the agency accountable for achieving?  
</t>
  </si>
  <si>
    <t>II.a.(10)</t>
  </si>
  <si>
    <t>Which decisions/functions does the purchasing agency have autonomy to carry out?</t>
  </si>
  <si>
    <t>II. b. Expenditure Management</t>
  </si>
  <si>
    <t>II.b.(1)</t>
  </si>
  <si>
    <t>How is the purchaser's budget set each year? What is the basis for the budget?</t>
  </si>
  <si>
    <t>II.b.(2)</t>
  </si>
  <si>
    <t>Are budget over-runs/deficits allowed?</t>
  </si>
  <si>
    <t>II.b.(3)</t>
  </si>
  <si>
    <t>What happens when there are budget over-runs/deficits?</t>
  </si>
  <si>
    <t>II.b.(4)</t>
  </si>
  <si>
    <t xml:space="preserve">What is the capacity of each agency listed above to execute their purchasing functions strategically? </t>
  </si>
  <si>
    <t>II.b.(5)</t>
  </si>
  <si>
    <t>What, if any, are the main gaps in each agency's capacity to execute these purchasing functions strategically?</t>
  </si>
  <si>
    <t>III.b. Legal/regulatory environment</t>
  </si>
  <si>
    <t>List the key laws and regulations that govern financing for each scheme.</t>
  </si>
  <si>
    <t>Are there any national laws that conflict with or constrain the purchasing agency's ability to function effectively?</t>
  </si>
  <si>
    <t>What steps are being taken to improve coherence of the legal/regulatory framework?</t>
  </si>
  <si>
    <t>IV.c. Governance structures</t>
  </si>
  <si>
    <t>II.c.(1)</t>
  </si>
  <si>
    <t>What governance structures are in place and how do they operate?</t>
  </si>
  <si>
    <t>II.c.(2)</t>
  </si>
  <si>
    <t>Which stakeholder groups are engaged?</t>
  </si>
  <si>
    <t>II.c.(3)</t>
  </si>
  <si>
    <t>Are lines of accountability clear?</t>
  </si>
  <si>
    <t>II.c.(4)</t>
  </si>
  <si>
    <t>Are the mechanisms effective?</t>
  </si>
  <si>
    <t>II.c.(5)</t>
  </si>
  <si>
    <t>Does the purchasing agency produce an annual report?</t>
  </si>
  <si>
    <t>II.c.(6)</t>
  </si>
  <si>
    <t>Are there beneficiaries/patient appeal mechanisms in place?</t>
  </si>
  <si>
    <t>III. External factors</t>
  </si>
  <si>
    <t>III.a. Power of the providers and provider autonomy</t>
  </si>
  <si>
    <t>III.a.(1)</t>
  </si>
  <si>
    <t>What is the power and market structure of providers?</t>
  </si>
  <si>
    <t>III.a.(2)</t>
  </si>
  <si>
    <t>What is the share of public and private providers?</t>
  </si>
  <si>
    <t>III.a.(3)</t>
  </si>
  <si>
    <t>Are they well organized?  E.g. do they strike?</t>
  </si>
  <si>
    <t>III.a.(4)</t>
  </si>
  <si>
    <t>Do providers have any autonomy over decision-making and resource allocation to respond to provider payment incentives?</t>
  </si>
  <si>
    <t>III.a.(5)</t>
  </si>
  <si>
    <t>Describe which internal financing and management decisions public health facilities have authority to make.</t>
  </si>
  <si>
    <t>III.b. Public Financial Management Rules</t>
  </si>
  <si>
    <t>III.b.(1)</t>
  </si>
  <si>
    <t>What is the national budget classification system based on? Implementing institutions (administrative), inputs-based line items (economic), programmes, or a combination.</t>
  </si>
  <si>
    <t>III.b.(2)</t>
  </si>
  <si>
    <t>Is there separate budgeting for vertical programs?</t>
  </si>
  <si>
    <t>III.b.(3)</t>
  </si>
  <si>
    <t>If there is program-based budgeting:  How are budget programmes and subprogrammes structured? What are the programmes and subprogrammes for health?</t>
  </si>
  <si>
    <t>III.b.(4)</t>
  </si>
  <si>
    <t>What information or criteria are used to set budget targets or ceilings?</t>
  </si>
  <si>
    <t>III.b.(5)</t>
  </si>
  <si>
    <t>Are parts of the health budget (such as health worker salaries) determined outside of the budget allocation process?</t>
  </si>
  <si>
    <t>III.b.(6)</t>
  </si>
  <si>
    <t>Which health budget execution decisions are made at the national level? Subnational level? Service provider level?</t>
  </si>
  <si>
    <t>III.b.(7)</t>
  </si>
  <si>
    <t>Do any public procurement laws affect the ability of the purchaser(s) to be strategic?</t>
  </si>
  <si>
    <t>III.b.(8)</t>
  </si>
  <si>
    <t>Describe any challenges in the public financial management system that limit the opportunity for output-based provider payment systems to be introduced or to be effective.</t>
  </si>
  <si>
    <t>III.c. Service readiness</t>
  </si>
  <si>
    <t>III.c.(1)</t>
  </si>
  <si>
    <t>Describe briefly the readiness of the service delivery system--any key gaps in the ability to deliver the guaranteed services</t>
  </si>
  <si>
    <t>Name of scheme or revenue source</t>
  </si>
  <si>
    <t>Answer Options</t>
  </si>
  <si>
    <t>IV. What to purchase 
(Benefits Specification)</t>
  </si>
  <si>
    <t>IV.a. Benefits package</t>
  </si>
  <si>
    <t>IV. a. (1)</t>
  </si>
  <si>
    <t>Is there a benefit package?</t>
  </si>
  <si>
    <t>Yes</t>
  </si>
  <si>
    <t>IV.a.(2)</t>
  </si>
  <si>
    <t>Who is involved in defining the benefit package?</t>
  </si>
  <si>
    <t>No</t>
  </si>
  <si>
    <t>IV.a.(3)</t>
  </si>
  <si>
    <t>Select the services below covered in the benefit package offered by the purchaser:</t>
  </si>
  <si>
    <t>IV.a.(4)</t>
  </si>
  <si>
    <t>Outpatient/ambulatory care</t>
  </si>
  <si>
    <t>IV.a.(5)</t>
  </si>
  <si>
    <t>In-patient/hospitalization</t>
  </si>
  <si>
    <t>IV.a.(6)</t>
  </si>
  <si>
    <t>Labs</t>
  </si>
  <si>
    <t>IV.a.(7)</t>
  </si>
  <si>
    <t>Surgery</t>
  </si>
  <si>
    <t>IV.a.(8)</t>
  </si>
  <si>
    <t>Drugs</t>
  </si>
  <si>
    <t>IV.a.(9)</t>
  </si>
  <si>
    <t>Traditional or alternative therapies</t>
  </si>
  <si>
    <t>IV.a.(10)</t>
  </si>
  <si>
    <t>Imaging</t>
  </si>
  <si>
    <t>IV.a.(11)</t>
  </si>
  <si>
    <t>List the services excluded in the benefit package</t>
  </si>
  <si>
    <t>IV.a.(12)</t>
  </si>
  <si>
    <t>Are there any discrepancies between the list and the services that are delivered by providers?</t>
  </si>
  <si>
    <t>IV.a.(13)</t>
  </si>
  <si>
    <t>Is there an explicit benefits package?</t>
  </si>
  <si>
    <t>IV.a.(14)</t>
  </si>
  <si>
    <t>Does the benefits package also specify any cost-sharing requirements?</t>
  </si>
  <si>
    <t>IV.a.(15)</t>
  </si>
  <si>
    <t>Are channels in place to inform citizens about their entitlements and obligations under the benefit package?</t>
  </si>
  <si>
    <t>IV.a.(16)</t>
  </si>
  <si>
    <t>Describe the process for revising the benefit package.</t>
  </si>
  <si>
    <t>IV.a.(17)</t>
  </si>
  <si>
    <t>Who is involved in the benefit package revision process?</t>
  </si>
  <si>
    <t>IV.a.(18)</t>
  </si>
  <si>
    <t>What criteria are used?</t>
  </si>
  <si>
    <t>IV.b. Service delivery standards</t>
  </si>
  <si>
    <t>IV.b.(1)</t>
  </si>
  <si>
    <t>Does the purchaser further define or use existing service delivery or quality standards as part of purchasing decisions or contracts?</t>
  </si>
  <si>
    <t>IV.b.(2)</t>
  </si>
  <si>
    <t>How do purchasers use gatekeeping and referral guidelines for purchasing decisions?</t>
  </si>
  <si>
    <t>IV.b.(3)</t>
  </si>
  <si>
    <t>How do purchasers use quality standards for purchasing decisions?</t>
  </si>
  <si>
    <t>IV.b.(4)</t>
  </si>
  <si>
    <t>How do purchasers use clinical guidelines for purchasing decisions?</t>
  </si>
  <si>
    <t>IV.c. Medicines</t>
  </si>
  <si>
    <t>IV.c.(1)</t>
  </si>
  <si>
    <t>Is there a medicines list used for purchasing?</t>
  </si>
  <si>
    <t>IV.c.(2)</t>
  </si>
  <si>
    <t>Which agency defines the medicines list and how is it defined?</t>
  </si>
  <si>
    <t>IV.c.(3)</t>
  </si>
  <si>
    <t>Is there a generics-only policy for purchasing?</t>
  </si>
  <si>
    <t>IV.c.(4)</t>
  </si>
  <si>
    <t>Describe how prescribed medicines  are accessed and paid for by beneficiaries.</t>
  </si>
  <si>
    <t>V. From whom to purchase? (Contracting Arrangements)</t>
  </si>
  <si>
    <t>V.a. Selective contracting</t>
  </si>
  <si>
    <t>V.a.(1)</t>
  </si>
  <si>
    <t>Does the purchaser contract with providers? (Select yes or no in the corresponding columns)</t>
  </si>
  <si>
    <t>V.a.(2)</t>
  </si>
  <si>
    <t>Individual doctors or providers</t>
  </si>
  <si>
    <t>V.a.(3)</t>
  </si>
  <si>
    <t>Public</t>
  </si>
  <si>
    <t>V.a.(4)</t>
  </si>
  <si>
    <t>For this selected type of provider, please describe the following:</t>
  </si>
  <si>
    <t>V.a.(5)</t>
  </si>
  <si>
    <r>
      <rPr>
        <sz val="10"/>
        <color rgb="FF000000"/>
        <rFont val="Calibri"/>
        <scheme val="minor"/>
      </rPr>
      <t>Is the contracting selective and who is involved?</t>
    </r>
  </si>
  <si>
    <t>V.a.(6)</t>
  </si>
  <si>
    <t xml:space="preserve">What are the criteria for selective contracting - e.g., geography, type of provider (public, private or individual doctor, PHC, hospital)? </t>
  </si>
  <si>
    <t>V.a.(7)</t>
  </si>
  <si>
    <t>What are the requirements to be contracted (e.g., registration, licensing, accreditation, credentialing) and what is the process for assessment?</t>
  </si>
  <si>
    <t>V.a.(8)</t>
  </si>
  <si>
    <t>Are any providers ever denied a contract or have their contracts terminated?</t>
  </si>
  <si>
    <t>V.a.(9)</t>
  </si>
  <si>
    <t>Private</t>
  </si>
  <si>
    <t>V.a.(10)</t>
  </si>
  <si>
    <t>V.a.(11)</t>
  </si>
  <si>
    <t>V.a.(12)</t>
  </si>
  <si>
    <t>V.a.(13)</t>
  </si>
  <si>
    <t>V.a.(14)</t>
  </si>
  <si>
    <t>V.a.(15)</t>
  </si>
  <si>
    <t>NGO</t>
  </si>
  <si>
    <t>V.a.(16)</t>
  </si>
  <si>
    <t>V.a.(17)</t>
  </si>
  <si>
    <t>V.a.(18)</t>
  </si>
  <si>
    <t>V.a.(19)</t>
  </si>
  <si>
    <t>V.a.(20)</t>
  </si>
  <si>
    <t>V.a.(21)</t>
  </si>
  <si>
    <t>Clinic/ Primary Healthcare Facility</t>
  </si>
  <si>
    <t>V.a.(22)</t>
  </si>
  <si>
    <t>V.a.(23)</t>
  </si>
  <si>
    <t>V.a.(24)</t>
  </si>
  <si>
    <t>V.a.(25)</t>
  </si>
  <si>
    <t>V.a.(26)</t>
  </si>
  <si>
    <t>V.a.(27)</t>
  </si>
  <si>
    <t>V.a.(28)</t>
  </si>
  <si>
    <t>V.a.(29)</t>
  </si>
  <si>
    <t>V.a.(30)</t>
  </si>
  <si>
    <t>V.a.(31)</t>
  </si>
  <si>
    <t>V.a.(32)</t>
  </si>
  <si>
    <t>V.a.(33)</t>
  </si>
  <si>
    <t>V.a.(34)</t>
  </si>
  <si>
    <t>V.a.(35)</t>
  </si>
  <si>
    <t>V.a.(36)</t>
  </si>
  <si>
    <t>V.a.(37)</t>
  </si>
  <si>
    <t>V.a.(38)</t>
  </si>
  <si>
    <t>V.a.(39)</t>
  </si>
  <si>
    <t>V.a.(40)</t>
  </si>
  <si>
    <t>Hospital / Secondary or Tertiary hospital</t>
  </si>
  <si>
    <t>V.a.(41)</t>
  </si>
  <si>
    <t>V.a.(42)</t>
  </si>
  <si>
    <t>V.a.(43)</t>
  </si>
  <si>
    <t>V.a.(44)</t>
  </si>
  <si>
    <t>V.a.(45)</t>
  </si>
  <si>
    <t>What are the requirements to be contracted - e.g., registration, licensing, accreditation, credentialing and what is the process for assessment?</t>
  </si>
  <si>
    <t>V.a.(46)</t>
  </si>
  <si>
    <t>V.a.(47)</t>
  </si>
  <si>
    <t>V.a.(48)</t>
  </si>
  <si>
    <t>V.a.(49)</t>
  </si>
  <si>
    <t>V.a.(50)</t>
  </si>
  <si>
    <t>V.a.(51)</t>
  </si>
  <si>
    <t>V.a.(52)</t>
  </si>
  <si>
    <t>V.a.(53)</t>
  </si>
  <si>
    <t>V.a.(54)</t>
  </si>
  <si>
    <t>V.a.(55)</t>
  </si>
  <si>
    <t>V.a.(56)</t>
  </si>
  <si>
    <t>V.a.(57)</t>
  </si>
  <si>
    <t>V.a.(58)</t>
  </si>
  <si>
    <t>V. b. Private Sector engagement</t>
  </si>
  <si>
    <t>V. b. (1)</t>
  </si>
  <si>
    <t>Summarize differences in the process of contracting private providers as compared to public providers.</t>
  </si>
  <si>
    <t>V.c. Contracting</t>
  </si>
  <si>
    <t>V.c.(1)</t>
  </si>
  <si>
    <t>Is there an explicit contracting process with public and private providers?</t>
  </si>
  <si>
    <t>V.c.(2)</t>
  </si>
  <si>
    <t>What is included in the contract?</t>
  </si>
  <si>
    <t>V.c.(3)</t>
  </si>
  <si>
    <t>Is the contract linked to performance?</t>
  </si>
  <si>
    <t>V.c.(4)</t>
  </si>
  <si>
    <t>Is the contract linked to specific objectives?</t>
  </si>
  <si>
    <t>V.c.(5)</t>
  </si>
  <si>
    <t>Is the contract based on quality standards?</t>
  </si>
  <si>
    <t>V.c.(6)</t>
  </si>
  <si>
    <t>Does the purchaser negotiate the terms of contracts with individual providers or associations?</t>
  </si>
  <si>
    <t>V.c.(7)</t>
  </si>
  <si>
    <t>Describe the negotiation process.</t>
  </si>
  <si>
    <t>VI. How to purchase (Provider Payment)</t>
  </si>
  <si>
    <t>VI.a. Provider payment</t>
  </si>
  <si>
    <t>VI.a.(1)</t>
  </si>
  <si>
    <t>List the provider payment system(s) used to pay providers for primary care.</t>
  </si>
  <si>
    <t>VI.a.(2)</t>
  </si>
  <si>
    <t>Is payment linked to services in the benefit package?</t>
  </si>
  <si>
    <t>VI.a.(3)</t>
  </si>
  <si>
    <t>Are payment systems linked to the purchaser resource envelope and do they allow for purchaser budget management</t>
  </si>
  <si>
    <t>VI.a.(4)</t>
  </si>
  <si>
    <t>If there are multiple payment systems, are the incentives aligned or conflicting with one another?</t>
  </si>
  <si>
    <t>VI.a.(5)</t>
  </si>
  <si>
    <t>Describe the consequences for provider incentives of multiple payment systems.</t>
  </si>
  <si>
    <t>VI.a.(6)</t>
  </si>
  <si>
    <t>List the provider payment system(s) used to pay providers for secondary and tertiary care (hospital).</t>
  </si>
  <si>
    <t>VI.a.(7)</t>
  </si>
  <si>
    <t>VI.a.(8)</t>
  </si>
  <si>
    <t>VI.a.(9)</t>
  </si>
  <si>
    <t>VI.a.(10)</t>
  </si>
  <si>
    <t>VI.a.(11)</t>
  </si>
  <si>
    <t>Are payment systems  harmonized across levels of care (primary healthcare and secondary and tertiary care)?</t>
  </si>
  <si>
    <t>VI.a.(12)</t>
  </si>
  <si>
    <t>How are provider payment rates determined?</t>
  </si>
  <si>
    <t>VI.a.(13)</t>
  </si>
  <si>
    <t>Which agency has the authority to set rates?</t>
  </si>
  <si>
    <t>VI.a.(14)</t>
  </si>
  <si>
    <t>What information/data is used?</t>
  </si>
  <si>
    <t>VI.a.(15)</t>
  </si>
  <si>
    <t>Is there any negotiation with providers?</t>
  </si>
  <si>
    <t>VI.a.(16)</t>
  </si>
  <si>
    <t>Is the process different for public and private providers?</t>
  </si>
  <si>
    <t>VI.a.(17)</t>
  </si>
  <si>
    <t>Is patient data included in the invoice (e.g., services performed, medical records, etc.)?</t>
  </si>
  <si>
    <t>VI.a.(18)</t>
  </si>
  <si>
    <t>Is that data part of the provider monitoring?</t>
  </si>
  <si>
    <t>VI.a(19)</t>
  </si>
  <si>
    <t>Describe the billing and payment system. Is it electronic or paper-based?</t>
  </si>
  <si>
    <t>VI.a.(20)</t>
  </si>
  <si>
    <t>Describe the process of requesting and processing payment (i.e., claims, billing, etc.)?</t>
  </si>
  <si>
    <t>VI.a.(21)</t>
  </si>
  <si>
    <t>How long does it usually take from the time payment is requested until it is received?</t>
  </si>
  <si>
    <t>VII. Performance Monitoring</t>
  </si>
  <si>
    <t>VII.a. Provider monitoring</t>
  </si>
  <si>
    <t>VII.a.(1)</t>
  </si>
  <si>
    <t>How is provider performance monitored?</t>
  </si>
  <si>
    <t>VII.a.(2)</t>
  </si>
  <si>
    <t>Is provider-level information collection and analysis automated?</t>
  </si>
  <si>
    <t>VII.a.(3)</t>
  </si>
  <si>
    <t>How is provider performance information used?</t>
  </si>
  <si>
    <t>VII.a.(4)</t>
  </si>
  <si>
    <t>Is provider performance information linked to payment or other purchasing decisions?</t>
  </si>
  <si>
    <t>VII.a.(5)</t>
  </si>
  <si>
    <t>Describe how provider performance information is used in purchasing and payment decisions.</t>
  </si>
  <si>
    <t>VII. b. System-level monitoring</t>
  </si>
  <si>
    <t>VII. b.(1)</t>
  </si>
  <si>
    <t>What form of performance analysis is carried out at the system level?</t>
  </si>
  <si>
    <t>VII. b.(2)</t>
  </si>
  <si>
    <t>Is the system-level analysis automated and carried out routinely?</t>
  </si>
  <si>
    <t>VII. b.(3)</t>
  </si>
  <si>
    <t>Describe how information and analysis are used for system- level monitoring and purchasing decisions.</t>
  </si>
  <si>
    <t>VIII. Information technology</t>
  </si>
  <si>
    <t>VIII.a. Information system architecture - Purchasers</t>
  </si>
  <si>
    <t>VIII.a.(1)</t>
  </si>
  <si>
    <t xml:space="preserve">To what degree is the purchaser’s information system unified for all types of population groups and coverage schemes (as compared to being fragmented)? </t>
  </si>
  <si>
    <t>VIII.a.(2)</t>
  </si>
  <si>
    <t>If it is not unified, describe the main sources of fragmentation at purchaser level.</t>
  </si>
  <si>
    <t>VIII.a.(3)</t>
  </si>
  <si>
    <t>Are claims data in a format that can easily be analyzed?</t>
  </si>
  <si>
    <t>VIII.a.(4)</t>
  </si>
  <si>
    <t>Is patient level data available and analyzable while still maintaining patient privacy?</t>
  </si>
  <si>
    <t>VIII.b. Information system architecture - System level</t>
  </si>
  <si>
    <t>VIII.b.(1)</t>
  </si>
  <si>
    <t xml:space="preserve">To what degree is the system level information system unified for all types of population groups and coverage schemes (as compared to being fragmented)? </t>
  </si>
  <si>
    <t>VIII.b.(2)</t>
  </si>
  <si>
    <t>If it is not unified, describe the main sources of fragmentation at purchaser level and at scheme level.</t>
  </si>
  <si>
    <t>VIII.b.(3)</t>
  </si>
  <si>
    <t>Describe any information governance policy and mechanisms in place.</t>
  </si>
  <si>
    <t>VIII.c.HMIS capacity</t>
  </si>
  <si>
    <t>VIII.c.(1)</t>
  </si>
  <si>
    <t>Is there dedicated and trained staff involved in health information management?</t>
  </si>
  <si>
    <t>VIII.c.(2)</t>
  </si>
  <si>
    <t>Is software for key functions typically developed in-house or procured from external sources and adapted?</t>
  </si>
  <si>
    <t>VIII.c.(3)</t>
  </si>
  <si>
    <t>Describe any routine analyses carried out by the purchaser to make purchasing decisions.</t>
  </si>
  <si>
    <t>IX. Communication</t>
  </si>
  <si>
    <t>IX.a. Communication with providers</t>
  </si>
  <si>
    <t>IX.a.(1)</t>
  </si>
  <si>
    <t>Does the purchasing agency have staff dedicated to communication with providers?</t>
  </si>
  <si>
    <t>IX.a.(2)</t>
  </si>
  <si>
    <t>Is there a communication strategy?</t>
  </si>
  <si>
    <t>IX.a.(3)</t>
  </si>
  <si>
    <t xml:space="preserve">What channels are used to communicate with providers? </t>
  </si>
  <si>
    <t>IX.a.(4)</t>
  </si>
  <si>
    <t>How frequently are various communication channels used?</t>
  </si>
  <si>
    <t>IX.a.(5)</t>
  </si>
  <si>
    <t>Are there channels to obtain feedback from providers?</t>
  </si>
  <si>
    <t>IX. b. Communication with beneficiaries</t>
  </si>
  <si>
    <t>IX.b.(1)</t>
  </si>
  <si>
    <t>Does the purchasing agency have staff dedicated to communication with beneficiaries?</t>
  </si>
  <si>
    <t>IX.b.(2)</t>
  </si>
  <si>
    <t>IX.b.(3)</t>
  </si>
  <si>
    <t>What channels are used to communicate with beneficiaries?</t>
  </si>
  <si>
    <t>IX.b.(4)</t>
  </si>
  <si>
    <t>IX.b.(5)</t>
  </si>
  <si>
    <t>Are there channels to obtain feedback from beneficiaries?</t>
  </si>
  <si>
    <t>Name of scheme</t>
  </si>
  <si>
    <t>X. Purchasers have leverage to directly influence:</t>
  </si>
  <si>
    <t>X.a. Appropriate incentives</t>
  </si>
  <si>
    <t>X.a.(1)</t>
  </si>
  <si>
    <t>To what extent do provider payment methods incentivize the delivery of high-value services (e.g., PHC) and to serve vulnerable populations?</t>
  </si>
  <si>
    <t>X.a.(2)</t>
  </si>
  <si>
    <t>To what extent are provider payments harmonized or not harmonized across schemes/revenue sources to ensure coherent incentives for providers?</t>
  </si>
  <si>
    <t>X.a.(3)</t>
  </si>
  <si>
    <t>Are there any adverse incentives in the system, leading to inefficiency or poor quality?</t>
  </si>
  <si>
    <t>X.b. Cost-effective resource allocation</t>
  </si>
  <si>
    <t>X.b.(1)</t>
  </si>
  <si>
    <t>Is there evidence that funding allocations and payment to providers reflect population health needs?</t>
  </si>
  <si>
    <t>XI.b.(2)</t>
  </si>
  <si>
    <t>Specifically:</t>
  </si>
  <si>
    <t>Has any progress been made ensuring funds are not concentrated in urban wealthy areas?</t>
  </si>
  <si>
    <t>X.b.(3)</t>
  </si>
  <si>
    <t>Have purchasing arrangements and provider payment systems encouraged an increase in the share of funds allocated to PHC?</t>
  </si>
  <si>
    <t>X.c. Accountability for quality</t>
  </si>
  <si>
    <t>X.c.(1)</t>
  </si>
  <si>
    <t xml:space="preserve">To what extent do provider payment methods and purchasing arrangements promote quality of care and coordination across levels of care? </t>
  </si>
  <si>
    <t>X.c.(2)</t>
  </si>
  <si>
    <t>To what extent are purchasing arrangements used to promote or encourage quality of care at the provider level?</t>
  </si>
  <si>
    <t>X.c.(3)</t>
  </si>
  <si>
    <t>How are providers held accountable to provide high-value services (e.g. PHC) and serve vulnerable populations?</t>
  </si>
  <si>
    <t>X.c.(4)</t>
  </si>
  <si>
    <t>What are the main challenges to improving quality?  What role does purchasing and provider incentives play?</t>
  </si>
  <si>
    <t>System-level analysis</t>
  </si>
  <si>
    <t>XI. Goals and objectives for UHC</t>
  </si>
  <si>
    <t>XI.a. Intermediate objectives for UHC</t>
  </si>
  <si>
    <t xml:space="preserve">Is there any evidence that purchasing arrangements and provider incentives have led to better: </t>
  </si>
  <si>
    <t>XI.a.(1)</t>
  </si>
  <si>
    <t>Equity</t>
  </si>
  <si>
    <t>(resource distribution)</t>
  </si>
  <si>
    <t>XI.a.(2)</t>
  </si>
  <si>
    <t>Allocative efficiency</t>
  </si>
  <si>
    <t>(resources directed to PHC and other cost-effective services)</t>
  </si>
  <si>
    <t>XI.a.(3)</t>
  </si>
  <si>
    <t>Technical efficiency</t>
  </si>
  <si>
    <t>(lowest cost for highest quality services)</t>
  </si>
  <si>
    <t>XI.a.(4)</t>
  </si>
  <si>
    <t>Transparency</t>
  </si>
  <si>
    <t>(citizens are aware of their entitlements in the benefit package)</t>
  </si>
  <si>
    <t>XI.a.(5)</t>
  </si>
  <si>
    <t>Accountability</t>
  </si>
  <si>
    <t>(transparency and accountability of health financing agencies - e.g., extent of corruption, public reporting on performance)</t>
  </si>
  <si>
    <t>XI.a.(6)</t>
  </si>
  <si>
    <t>Financial sustainability of the purchaser</t>
  </si>
  <si>
    <t>(managing within budget constraints and limiting unproductive cost growth)</t>
  </si>
  <si>
    <t>XI.b. Long-term UHC goals</t>
  </si>
  <si>
    <t>XI.b.(1)</t>
  </si>
  <si>
    <t>Utilization relative to need</t>
  </si>
  <si>
    <t>(coverage of priority services; utilization)</t>
  </si>
  <si>
    <t>Quality</t>
  </si>
  <si>
    <t>(clinical quality, patient experience)</t>
  </si>
  <si>
    <t>XI.b.(3)</t>
  </si>
  <si>
    <t>Financial protection and equity in financing</t>
  </si>
  <si>
    <t xml:space="preserve"> (reduced out-of-pocket payments and progressivity in contributions)</t>
  </si>
  <si>
    <t>Questions related to each benchmark are color coded in the precious worksheets, to make it easier to track across the worksheets and make an objective assessment based on the data collected.</t>
  </si>
  <si>
    <t>Benchmarks for progress on governance and institutional arrangements</t>
  </si>
  <si>
    <t>Institutional arrangements and capacity</t>
  </si>
  <si>
    <t>The main purchasing agency does not have a legal public interest mandate, the allocation of purchasing functions is not well defined, and capacity is weak.</t>
  </si>
  <si>
    <t>An agency or agencies have responsibility for carrying out most or all purchasing functions and capacity is improving, but some overlaps and gaps in responsibilities remain.</t>
  </si>
  <si>
    <t>An agency or agencies have responsibility for carrying out all purchasing functions with a public interest mandate, appropriate autonomy, and effective accountability, and there is meaningful stakeholder participation; there are no overlaps or gaps in responsibilities; and the institutional and technical capacity of the purchasing agency is strong.</t>
  </si>
  <si>
    <t>Expenditure management</t>
  </si>
  <si>
    <t>The process used to set the purchaser’s budget is not transparent; mechanisms are in place to track budget execution/spending, but these mechanisms are not enforced and overruns routinely occur.</t>
  </si>
  <si>
    <t>A transparent process is used to set the purchaser’s budget; mechanisms are in place to track and manage budget execution/spending, but these mechanisms are weakly enforced and budget overruns occur.</t>
  </si>
  <si>
    <t>A transparent process is used to set the purchaser’s budget, and mechanisms are in place to track and manage budget execution/spending; these mechanisms are enforced, and budget overruns rarely occur.</t>
  </si>
  <si>
    <t>Health provider autonomy</t>
  </si>
  <si>
    <t>Public providers have very limited or no autonomy to receive funds and carry out managerial and financial functions; they are unable to respond to the financial incentives of the provider payment systems.</t>
  </si>
  <si>
    <t>Public providers are given a larger degree of managerial and financial autonomy, but the ability to respond to the financial incentives of the provider payment systems is still limited and accountability mechanisms are weak.</t>
  </si>
  <si>
    <t>Health care providers can directly receive funds and flexibly manage them to respond to the financial incentives of the provider payment systems, and they are held accountable for appropriate spending and service delivery results.</t>
  </si>
  <si>
    <t>Benchmarks for progress on purchasing functions</t>
  </si>
  <si>
    <t>Benefits specification</t>
  </si>
  <si>
    <t>A benefit package is specified and aligned with purchasing arrangements.</t>
  </si>
  <si>
    <t>A benefit or service package is defined and reflects health priorities, but it is not well specified, is not a commitment, and/or is not aligned with provider payment systems.</t>
  </si>
  <si>
    <t>A benefit or service package is defined, reflects health priorities, and is a commitment, but it is not well specified and/or not aligned with provider payment systems.</t>
  </si>
  <si>
    <t>A benefit or service package is well specified and periodically revised through a transparent process, reflects health priorities, is a commitment to the covered population, and is aligned with provider payment systems, and a transparent process for revision is specified.</t>
  </si>
  <si>
    <t>The purchasing agency further defines service delivery standards when contracting with providers.</t>
  </si>
  <si>
    <t>The purchaser defines some general service delivery standards (e.g., for gatekeeping), but enforcement through contracts is weak.</t>
  </si>
  <si>
    <t>The purchaser defines some general service delivery standards and some specific service delivery standards (e.g., number of prenatal care visits) that are at least partially enforced through contracts.</t>
  </si>
  <si>
    <t>The purchaser specifies service delivery standards in line with national service delivery policies and clinical protocols, and service delivery standards are enforced through contracts.</t>
  </si>
  <si>
    <t>Contracts are in place and are used to achieve objectives.</t>
  </si>
  <si>
    <t>Loose agreements are in place between the purchaser and public providers for specified services in exchange for payment instead of or in addition to input-based budgets. Formal agreements may be in place with some private providers.</t>
  </si>
  <si>
    <t>Formal agreements are in place between the purchaser and public providers for specified services in exchange for payment instead of or in addition to input-based budgets. Formal agreements are in place with some private providers.</t>
  </si>
  <si>
    <t>Explicit agreements are in place between the purchaser and public and private providers that specify obligations on both sides, and contracts are used to achieve specific objectives.</t>
  </si>
  <si>
    <t>Selective contracting specifies service quality standards.</t>
  </si>
  <si>
    <t>The purchaser has loose, nonselective agreements or contracts with all public providers and selective contracts with some private providers based on some definition of quality standards.</t>
  </si>
  <si>
    <t>The purchaser contracts at least somewhat selectively with public and private providers based on accreditation or some other definition of quality standards.</t>
  </si>
  <si>
    <t>The purchaser contracts selectively with public and private providers based on uniformly applied quality standards.</t>
  </si>
  <si>
    <t>Provider payment</t>
  </si>
  <si>
    <t>Provider payment systems are linked to health system objectives.</t>
  </si>
  <si>
    <t>Some output-based payment is used to pay providers to deliver services in the benefit package.</t>
  </si>
  <si>
    <t>Output-based payment is used to pay providers to deliver services in the benefit package, and payment systems are linked to specific service delivery objectives.</t>
  </si>
  <si>
    <t>Output-based payment is used to pay providers to deliver services in the benefit package, and payment systems are linked to specific service delivery objectives, effective allocation across levels of care, and purchaser budget management (“closed-ended” payment).</t>
  </si>
  <si>
    <t>Payment rates are based on a combination of cost information, available resources, policy priorities, and negotiation.</t>
  </si>
  <si>
    <t>Provider payment rates are determined based only on the purchaser’s available budget.</t>
  </si>
  <si>
    <t>Provider payment rates are determined based on the purchaser’s available budget and at least one other factor (e.g., cost information, priorities, or negotiation with providers).</t>
  </si>
  <si>
    <t>Monitoring information is generated and used at the provider level.</t>
  </si>
  <si>
    <t>Some form of monitoring happens at the health provider level (e.g., supportive supervision visits, monthly activity reporting, claims audits, quality audits).</t>
  </si>
  <si>
    <t>Provider-level monitoring is at least partially automated and is used for purchasing decisions.</t>
  </si>
  <si>
    <t>Provider-level information is automated, fed back to providers, and used for purchasing decisions.</t>
  </si>
  <si>
    <t>Information and analysis are used for system- level monitoring and purchasing decisions.</t>
  </si>
  <si>
    <t>Some form of analysis is carried out at the system level (e.g., budget and revenue tracking, claims ratio, expenditure ratio, renewal ratio, claims ratio).</t>
  </si>
  <si>
    <t>System-level analysis is automated and carried out routinely.</t>
  </si>
  <si>
    <t>Information and analysis are used for system-level monitoring and purchasing decisions.</t>
  </si>
  <si>
    <t>Section</t>
  </si>
  <si>
    <t>Term</t>
  </si>
  <si>
    <t>Definition</t>
  </si>
  <si>
    <t>External Factors and Governance</t>
  </si>
  <si>
    <t xml:space="preserve">"The purchaser" and "purchasing agency" </t>
  </si>
  <si>
    <t>Refers to any entity responsible for purchasing services on behalf of a population, including the MOH in a supply-side budget system, a designated department within the MOH, a national health insurance agency, etc.</t>
  </si>
  <si>
    <t>Purchasing</t>
  </si>
  <si>
    <t>Purchasing is a core health financing function that refers to the allocation of pooled funds to public and private health care providers for the services they provide. Purchasing decisions include how services and medicines are selected for coverage with pooled funds (benefits specification), how providers are selected to provide covered services (selective contracting and contracting arrangements) and how these providers are paid (provider payment). Inherently, data is needed (performance monitoring) to track the effectiveness of the purchasing incentives and decisions, quality of care, provider behavior, and improve/tweak the three functions of benefits specification, contracting arrangements and provider payment.</t>
  </si>
  <si>
    <t>Budget classification</t>
  </si>
  <si>
    <t>The budget classification refers to all coding schemes that are used by government to define both revenue and expenditure transactions at budget planning, budget approval, and budget execution. The different classification systems include:
(1) The administrative classification identifies the entity that is responsible for managing the public funds concerned, such as the ministry of education and health or, at a lower level, schools and hospitals. 
(2) The economic classification identifies the type of expenditure incurred, for example, salaries, goods and services, transfers and interest payments, or capital spending. 
(3) The functional classification categorizes expenditure according to the purposes and objectives for which they are intended. 
(4) Programme classification takes into account the government’s policy objectives and how these policies will be implemented. Programs may be subdivided into homogeneous categories called activities/sub-programmes (e.g., the vaccination activity within a disease prevention program), which in turn may encompass a series of related initiatives and projects
Budget Classification; Prepared by Davina Jacobs, Jean-Luc Hélis, and Dominique Bouley; IMF Fiscal Affairs Department; IMF Technical Notes and Manuals TNM/09/06; December 30, 2009.https://www.imf.org/external/pubs/ft/tnm/2009/tnm0906.pdf</t>
  </si>
  <si>
    <t>Purchasing Functions</t>
  </si>
  <si>
    <t>Specifying covered services and medicines and where they can be accessed, cost-sharing policies, and service delivery standards.</t>
  </si>
  <si>
    <t>This includes systems and policies for selecting public and/or private providers to deliver services in the benefit package, entering into contracts with them that specify terms and conditions (e.g., at which level specific services can be delivered and data reporting requirements), and enforcing the contracts.</t>
  </si>
  <si>
    <t>Selective contracting</t>
  </si>
  <si>
    <t>Selecting public and/or private providers to deliver services in the benefit package and entering into contracts with them, specifying the terms and conditions in the contracts and enforcing the contracts.</t>
  </si>
  <si>
    <t>Implicit contracting</t>
  </si>
  <si>
    <t>Implicit contracting is usually a loose agreement between the purchaser and provider that may be based on compliance to norms and standards, service guidelines, clinical protocols and quality standards, expected of providers.</t>
  </si>
  <si>
    <t xml:space="preserve">Explicit contracting </t>
  </si>
  <si>
    <t>Formal agreements are in place between the purchaser and public and private providers that specify obligations on both sides.</t>
  </si>
  <si>
    <t>Selecting, designing, and implementing provider payment systems and settling payment rates.</t>
  </si>
  <si>
    <t>Performance Monitoring</t>
  </si>
  <si>
    <t>Assessing provider performance, providing feedback for improvement, and carrying out system-level analysis of utilization, quality, and so forth to inform purchasing decisions.</t>
  </si>
  <si>
    <t>Other Capacities</t>
  </si>
  <si>
    <t>Results Analysis</t>
  </si>
  <si>
    <t>Equity in resource distribution</t>
  </si>
  <si>
    <t>Equity in resource distribution is implies resources are channeled to high-value services, populations most at need, and PHC as opposed to resources being concentrated in urban or wealthy areas or benefiting mostly the rich.</t>
  </si>
  <si>
    <t>Transparency in terms of people’s understanding of their entitlements (rights) and their obligations with regard to health service use, as well as the extent to which these are realized in practice; and transparency and accountability of health financing agencies (e.g. extent of corruption, public reporting on performance)." (https://www.ncbi.nlm.nih.gov/pmc/articles/PMC3738310/)</t>
  </si>
  <si>
    <t>Reducing the gap in a country’s population between the need for services and the use of those services, which implies that: (i) all persons who need an intervention are aware of their need; and (ii) all persons who are aware of their need are able to use the services that they require; (https://www.ncbi.nlm.nih.gov/pmc/articles/PMC3738310/)</t>
  </si>
  <si>
    <t>Progressivity</t>
  </si>
  <si>
    <t>Progressivity in contributions means that those who earn more, pay more as a proportion of their income.</t>
  </si>
  <si>
    <t>Benchmarks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</si>
</sst>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font>
      <sz val="11"/>
      <color theme="1"/>
      <name val="Calibri"/>
      <family val="2"/>
      <scheme val="minor"/>
    </font>
    <font>
      <sz val="11"/>
      <color theme="1"/>
      <name val="Calibri"/>
      <scheme val="minor"/>
    </font>
    <font>
      <sz val="11"/>
      <color theme="1"/>
      <name val="Calibri"/>
      <scheme val="minor"/>
    </font>
    <font>
      <sz val="10"/>
      <color theme="1"/>
      <name val="Calibri"/>
      <family val="2"/>
      <scheme val="minor"/>
    </font>
    <font>
      <b/>
      <sz val="10"/>
      <color theme="1"/>
      <name val="Calibri"/>
      <family val="2"/>
      <scheme val="minor"/>
    </font>
    <font>
      <b/>
      <i/>
      <sz val="10"/>
      <color theme="1"/>
      <name val="Calibri"/>
      <family val="2"/>
      <scheme val="minor"/>
    </font>
    <font>
      <sz val="10"/>
      <color rgb="FFFF0000"/>
      <name val="Calibri"/>
      <family val="2"/>
      <scheme val="minor"/>
    </font>
    <font>
      <sz val="10"/>
      <name val="Calibri"/>
      <family val="2"/>
      <scheme val="minor"/>
    </font>
    <font>
      <sz val="10"/>
      <color rgb="FF000000"/>
      <name val="Calibri"/>
      <scheme val="minor"/>
    </font>
    <font>
      <sz val="10"/>
      <color theme="1"/>
      <name val="Calibri"/>
      <scheme val="minor"/>
    </font>
    <font>
      <b/>
      <sz val="20"/>
      <color theme="4"/>
      <name val="Calibri"/>
      <family val="2"/>
      <scheme val="minor"/>
    </font>
    <font>
      <sz val="10"/>
      <color theme="1"/>
      <name val="Calibri"/>
    </font>
    <font>
      <b/>
      <sz val="10"/>
      <color rgb="FF000000"/>
      <name val="Calibri"/>
    </font>
    <font>
      <b/>
      <i/>
      <sz val="10"/>
      <color rgb="FF000000"/>
      <name val="Calibri"/>
    </font>
    <font>
      <u/>
      <sz val="11"/>
      <color theme="10"/>
      <name val="Calibri"/>
      <family val="2"/>
      <scheme val="minor"/>
    </font>
    <font>
      <sz val="10"/>
      <color rgb="FF000000"/>
      <name val="Calibri"/>
      <family val="2"/>
      <scheme val="minor"/>
    </font>
    <font>
      <b/>
      <sz val="10"/>
      <color rgb="FF000000"/>
      <name val="Calibri"/>
      <family val="2"/>
      <scheme val="minor"/>
    </font>
    <font>
      <sz val="10"/>
      <color rgb="FF000000"/>
      <name val="Calibri"/>
    </font>
    <font>
      <b/>
      <sz val="10"/>
      <color rgb="FF000000"/>
      <name val="Calibri"/>
      <scheme val="minor"/>
    </font>
    <font>
      <b/>
      <i/>
      <sz val="10"/>
      <color rgb="FF000000"/>
      <name val="Calibri"/>
      <scheme val="minor"/>
    </font>
    <font>
      <b/>
      <i/>
      <sz val="10"/>
      <color rgb="FF000000"/>
      <name val="Calibri"/>
      <family val="2"/>
      <scheme val="minor"/>
    </font>
    <font>
      <sz val="11"/>
      <color rgb="FF000000"/>
      <name val="Calibri"/>
      <family val="2"/>
      <scheme val="minor"/>
    </font>
    <font>
      <sz val="10"/>
      <color rgb="FF000000"/>
      <name val="Calibri"/>
      <charset val="1"/>
    </font>
    <font>
      <u/>
      <sz val="10"/>
      <color rgb="FF000000"/>
      <name val="Calibri"/>
      <family val="2"/>
      <scheme val="minor"/>
    </font>
    <font>
      <i/>
      <sz val="10"/>
      <color rgb="FF000000"/>
      <name val="Calibri"/>
    </font>
    <font>
      <b/>
      <sz val="11"/>
      <color theme="1"/>
      <name val="Calibri"/>
      <family val="2"/>
      <scheme val="minor"/>
    </font>
    <font>
      <b/>
      <sz val="11"/>
      <color theme="1"/>
      <name val="Calibri"/>
      <scheme val="minor"/>
    </font>
    <font>
      <strike/>
      <sz val="10"/>
      <color rgb="FF000000"/>
      <name val="Calibri"/>
      <family val="2"/>
      <scheme val="minor"/>
    </font>
    <font>
      <sz val="9"/>
      <color rgb="FF333333"/>
      <name val="Calibri"/>
      <scheme val="minor"/>
    </font>
    <font>
      <sz val="10"/>
      <color rgb="FF333333"/>
      <name val="Calibri"/>
      <scheme val="minor"/>
    </font>
    <font>
      <i/>
      <sz val="11"/>
      <color theme="1"/>
      <name val="Calibri"/>
      <scheme val="minor"/>
    </font>
    <font>
      <b/>
      <sz val="11"/>
      <color rgb="FF000000"/>
      <name val="Calibri"/>
    </font>
    <font>
      <sz val="11"/>
      <color rgb="FF000000"/>
      <name val="Calibri"/>
    </font>
    <font>
      <b/>
      <sz val="14"/>
      <color rgb="FF5D0F0D"/>
      <name val="Calibri"/>
      <family val="2"/>
      <charset val="1"/>
    </font>
    <font>
      <b/>
      <sz val="14"/>
      <color rgb="FF005B5E"/>
      <name val="Calibri"/>
      <family val="2"/>
      <scheme val="minor"/>
    </font>
    <font>
      <sz val="11"/>
      <color rgb="FF000000"/>
      <name val="Calibri"/>
      <scheme val="minor"/>
    </font>
    <font>
      <b/>
      <sz val="11"/>
      <color rgb="FF000000"/>
      <name val="Calibri"/>
      <scheme val="minor"/>
    </font>
    <font>
      <b/>
      <sz val="14"/>
      <color rgb="FF444444"/>
      <name val="Calibri"/>
      <family val="2"/>
      <charset val="1"/>
    </font>
    <font>
      <b/>
      <sz val="11"/>
      <color rgb="FF000000"/>
      <name val="Calibri"/>
      <family val="2"/>
      <charset val="1"/>
    </font>
    <font>
      <b/>
      <sz val="10"/>
      <color theme="0"/>
      <name val="Calibri"/>
      <family val="2"/>
      <scheme val="minor"/>
    </font>
    <font>
      <sz val="11"/>
      <color rgb="FF000000"/>
      <name val="Calibri"/>
      <family val="2"/>
      <charset val="1"/>
    </font>
    <font>
      <b/>
      <sz val="11"/>
      <color rgb="FF000000"/>
      <name val="Calibri"/>
      <family val="2"/>
      <scheme val="minor"/>
    </font>
    <font>
      <i/>
      <sz val="11"/>
      <color rgb="FF000000"/>
      <name val="Calibri"/>
      <family val="2"/>
      <scheme val="minor"/>
    </font>
  </fonts>
  <fills count="12">
    <fill>
      <patternFill patternType="none"/>
    </fill>
    <fill>
      <patternFill patternType="gray125"/>
    </fill>
    <fill>
      <patternFill patternType="solid">
        <fgColor rgb="FFE7C888"/>
        <bgColor indexed="64"/>
      </patternFill>
    </fill>
    <fill>
      <patternFill patternType="solid">
        <fgColor rgb="FFE9C78A"/>
        <bgColor indexed="64"/>
      </patternFill>
    </fill>
    <fill>
      <patternFill patternType="solid">
        <fgColor rgb="FFD9B19A"/>
        <bgColor indexed="64"/>
      </patternFill>
    </fill>
    <fill>
      <patternFill patternType="solid">
        <fgColor rgb="FFB3A1AD"/>
        <bgColor indexed="64"/>
      </patternFill>
    </fill>
    <fill>
      <patternFill patternType="solid">
        <fgColor rgb="FF94C3B8"/>
        <bgColor indexed="64"/>
      </patternFill>
    </fill>
    <fill>
      <patternFill patternType="solid">
        <fgColor rgb="FFB78589"/>
        <bgColor indexed="64"/>
      </patternFill>
    </fill>
    <fill>
      <patternFill patternType="solid">
        <fgColor rgb="FFFFFFFF"/>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rgb="FF5D0F0D"/>
        <bgColor indexed="64"/>
      </patternFill>
    </fill>
  </fills>
  <borders count="14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top/>
      <bottom style="thin">
        <color rgb="FF000000"/>
      </bottom>
      <diagonal/>
    </border>
    <border>
      <left/>
      <right style="medium">
        <color indexed="64"/>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indexed="64"/>
      </left>
      <right style="thin">
        <color rgb="FF000000"/>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right style="medium">
        <color indexed="64"/>
      </right>
      <top style="medium">
        <color rgb="FF000000"/>
      </top>
      <bottom/>
      <diagonal/>
    </border>
    <border>
      <left style="medium">
        <color rgb="FF000000"/>
      </left>
      <right style="thin">
        <color rgb="FF000000"/>
      </right>
      <top/>
      <bottom/>
      <diagonal/>
    </border>
    <border>
      <left style="medium">
        <color rgb="FF000000"/>
      </left>
      <right style="thin">
        <color indexed="64"/>
      </right>
      <top/>
      <bottom/>
      <diagonal/>
    </border>
    <border>
      <left style="medium">
        <color rgb="FF000000"/>
      </left>
      <right style="thin">
        <color indexed="64"/>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indexed="64"/>
      </right>
      <top/>
      <bottom style="medium">
        <color rgb="FF000000"/>
      </bottom>
      <diagonal/>
    </border>
    <border>
      <left/>
      <right/>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indexed="64"/>
      </right>
      <top style="thin">
        <color rgb="FF000000"/>
      </top>
      <bottom/>
      <diagonal/>
    </border>
    <border>
      <left/>
      <right/>
      <top style="thin">
        <color rgb="FF000000"/>
      </top>
      <bottom/>
      <diagonal/>
    </border>
    <border>
      <left/>
      <right style="medium">
        <color indexed="64"/>
      </right>
      <top style="thin">
        <color rgb="FF000000"/>
      </top>
      <bottom/>
      <diagonal/>
    </border>
    <border>
      <left/>
      <right style="thin">
        <color indexed="64"/>
      </right>
      <top/>
      <bottom style="thin">
        <color rgb="FF000000"/>
      </bottom>
      <diagonal/>
    </border>
    <border>
      <left/>
      <right style="thin">
        <color rgb="FF000000"/>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medium">
        <color indexed="64"/>
      </left>
      <right/>
      <top/>
      <bottom style="thin">
        <color rgb="FF000000"/>
      </bottom>
      <diagonal/>
    </border>
    <border>
      <left/>
      <right style="medium">
        <color rgb="FF000000"/>
      </right>
      <top/>
      <bottom style="thin">
        <color rgb="FF000000"/>
      </bottom>
      <diagonal/>
    </border>
    <border>
      <left style="thin">
        <color indexed="64"/>
      </left>
      <right/>
      <top style="thin">
        <color rgb="FF000000"/>
      </top>
      <bottom style="medium">
        <color rgb="FF000000"/>
      </bottom>
      <diagonal/>
    </border>
    <border>
      <left/>
      <right style="medium">
        <color indexed="64"/>
      </right>
      <top style="thin">
        <color rgb="FF000000"/>
      </top>
      <bottom style="medium">
        <color rgb="FF000000"/>
      </bottom>
      <diagonal/>
    </border>
    <border>
      <left style="medium">
        <color indexed="64"/>
      </left>
      <right style="medium">
        <color indexed="64"/>
      </right>
      <top style="thin">
        <color rgb="FF000000"/>
      </top>
      <bottom style="medium">
        <color rgb="FF000000"/>
      </bottom>
      <diagonal/>
    </border>
    <border>
      <left style="medium">
        <color indexed="64"/>
      </left>
      <right style="thin">
        <color indexed="64"/>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indexed="64"/>
      </left>
      <right/>
      <top style="thin">
        <color rgb="FF000000"/>
      </top>
      <bottom/>
      <diagonal/>
    </border>
    <border>
      <left style="medium">
        <color indexed="64"/>
      </left>
      <right style="medium">
        <color indexed="64"/>
      </right>
      <top style="thin">
        <color rgb="FF000000"/>
      </top>
      <bottom/>
      <diagonal/>
    </border>
    <border>
      <left style="medium">
        <color indexed="64"/>
      </left>
      <right style="thin">
        <color indexed="64"/>
      </right>
      <top style="thin">
        <color rgb="FF000000"/>
      </top>
      <bottom/>
      <diagonal/>
    </border>
    <border>
      <left style="medium">
        <color indexed="64"/>
      </left>
      <right style="medium">
        <color indexed="64"/>
      </right>
      <top/>
      <bottom style="thin">
        <color rgb="FF000000"/>
      </bottom>
      <diagonal/>
    </border>
    <border>
      <left style="medium">
        <color indexed="64"/>
      </left>
      <right style="thin">
        <color indexed="64"/>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thin">
        <color rgb="FF000000"/>
      </top>
      <bottom/>
      <diagonal/>
    </border>
    <border>
      <left style="medium">
        <color rgb="FF000000"/>
      </left>
      <right style="thin">
        <color rgb="FF000000"/>
      </right>
      <top/>
      <bottom style="medium">
        <color rgb="FF000000"/>
      </bottom>
      <diagonal/>
    </border>
    <border>
      <left/>
      <right style="medium">
        <color rgb="FF000000"/>
      </right>
      <top style="medium">
        <color indexed="64"/>
      </top>
      <bottom/>
      <diagonal/>
    </border>
    <border>
      <left/>
      <right style="medium">
        <color rgb="FF000000"/>
      </right>
      <top style="thin">
        <color rgb="FF000000"/>
      </top>
      <bottom/>
      <diagonal/>
    </border>
    <border>
      <left style="thin">
        <color indexed="64"/>
      </left>
      <right/>
      <top/>
      <bottom style="thin">
        <color rgb="FF000000"/>
      </bottom>
      <diagonal/>
    </border>
    <border>
      <left style="thin">
        <color rgb="FF000000"/>
      </left>
      <right/>
      <top style="thin">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right style="medium">
        <color rgb="FF000000"/>
      </right>
      <top/>
      <bottom style="thin">
        <color indexed="64"/>
      </bottom>
      <diagonal/>
    </border>
    <border>
      <left/>
      <right style="medium">
        <color rgb="FF000000"/>
      </right>
      <top style="thin">
        <color indexed="64"/>
      </top>
      <bottom/>
      <diagonal/>
    </border>
    <border>
      <left style="medium">
        <color rgb="FF000000"/>
      </left>
      <right style="thin">
        <color indexed="64"/>
      </right>
      <top style="thin">
        <color rgb="FF000000"/>
      </top>
      <bottom/>
      <diagonal/>
    </border>
    <border>
      <left style="medium">
        <color indexed="64"/>
      </left>
      <right style="medium">
        <color rgb="FF000000"/>
      </right>
      <top/>
      <bottom/>
      <diagonal/>
    </border>
    <border>
      <left/>
      <right style="thin">
        <color rgb="FF000000"/>
      </right>
      <top style="medium">
        <color rgb="FF000000"/>
      </top>
      <bottom/>
      <diagonal/>
    </border>
    <border>
      <left/>
      <right style="thin">
        <color rgb="FF000000"/>
      </right>
      <top/>
      <bottom style="thin">
        <color indexed="64"/>
      </bottom>
      <diagonal/>
    </border>
    <border>
      <left/>
      <right style="thin">
        <color rgb="FF000000"/>
      </right>
      <top style="thin">
        <color indexed="64"/>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indexed="64"/>
      </left>
      <right style="thin">
        <color rgb="FF000000"/>
      </right>
      <top/>
      <bottom style="medium">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indexed="64"/>
      </right>
      <top/>
      <bottom style="thin">
        <color rgb="FF000000"/>
      </bottom>
      <diagonal/>
    </border>
    <border>
      <left style="thin">
        <color indexed="64"/>
      </left>
      <right style="thin">
        <color rgb="FF000000"/>
      </right>
      <top style="thin">
        <color rgb="FF000000"/>
      </top>
      <bottom/>
      <diagonal/>
    </border>
    <border>
      <left/>
      <right/>
      <top style="thin">
        <color rgb="FF000000"/>
      </top>
      <bottom style="thin">
        <color indexed="64"/>
      </bottom>
      <diagonal/>
    </border>
    <border>
      <left/>
      <right style="medium">
        <color rgb="FF000000"/>
      </right>
      <top style="thin">
        <color rgb="FF000000"/>
      </top>
      <bottom style="thin">
        <color indexed="64"/>
      </bottom>
      <diagonal/>
    </border>
    <border>
      <left/>
      <right style="thin">
        <color rgb="FF000000"/>
      </right>
      <top style="medium">
        <color rgb="FF000000"/>
      </top>
      <bottom style="medium">
        <color rgb="FF000000"/>
      </bottom>
      <diagonal/>
    </border>
    <border>
      <left/>
      <right style="thin">
        <color rgb="FF000000"/>
      </right>
      <top/>
      <bottom style="medium">
        <color rgb="FF000000"/>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style="medium">
        <color rgb="FF000000"/>
      </right>
      <top style="medium">
        <color indexed="64"/>
      </top>
      <bottom style="medium">
        <color indexed="64"/>
      </bottom>
      <diagonal/>
    </border>
    <border>
      <left style="medium">
        <color rgb="FF000000"/>
      </left>
      <right style="medium">
        <color rgb="FF000000"/>
      </right>
      <top style="thin">
        <color indexed="64"/>
      </top>
      <bottom/>
      <diagonal/>
    </border>
    <border>
      <left style="medium">
        <color rgb="FF000000"/>
      </left>
      <right/>
      <top style="medium">
        <color indexed="64"/>
      </top>
      <bottom/>
      <diagonal/>
    </border>
    <border>
      <left style="medium">
        <color rgb="FF000000"/>
      </left>
      <right style="thin">
        <color indexed="64"/>
      </right>
      <top style="medium">
        <color indexed="64"/>
      </top>
      <bottom style="medium">
        <color indexed="64"/>
      </bottom>
      <diagonal/>
    </border>
    <border>
      <left style="medium">
        <color rgb="FF000000"/>
      </left>
      <right style="thin">
        <color indexed="64"/>
      </right>
      <top style="medium">
        <color indexed="64"/>
      </top>
      <bottom/>
      <diagonal/>
    </border>
    <border>
      <left style="medium">
        <color rgb="FF000000"/>
      </left>
      <right style="thin">
        <color indexed="64"/>
      </right>
      <top style="thin">
        <color indexed="64"/>
      </top>
      <bottom/>
      <diagonal/>
    </border>
    <border>
      <left/>
      <right style="medium">
        <color rgb="FF000000"/>
      </right>
      <top style="medium">
        <color indexed="64"/>
      </top>
      <bottom style="medium">
        <color indexed="64"/>
      </bottom>
      <diagonal/>
    </border>
    <border>
      <left style="medium">
        <color rgb="FF000000"/>
      </left>
      <right style="medium">
        <color rgb="FF000000"/>
      </right>
      <top/>
      <bottom style="thin">
        <color rgb="FF000000"/>
      </bottom>
      <diagonal/>
    </border>
    <border>
      <left/>
      <right style="thin">
        <color rgb="FF000000"/>
      </right>
      <top style="medium">
        <color indexed="64"/>
      </top>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diagonal/>
    </border>
    <border>
      <left style="medium">
        <color indexed="64"/>
      </left>
      <right style="medium">
        <color indexed="64"/>
      </right>
      <top/>
      <bottom style="medium">
        <color rgb="FF000000"/>
      </bottom>
      <diagonal/>
    </border>
    <border>
      <left style="medium">
        <color indexed="64"/>
      </left>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right style="thin">
        <color indexed="64"/>
      </right>
      <top style="thin">
        <color rgb="FF000000"/>
      </top>
      <bottom style="thin">
        <color rgb="FF000000"/>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indexed="64"/>
      </right>
      <top/>
      <bottom style="medium">
        <color rgb="FF000000"/>
      </bottom>
      <diagonal/>
    </border>
    <border>
      <left style="medium">
        <color rgb="FF000000"/>
      </left>
      <right/>
      <top style="medium">
        <color indexed="64"/>
      </top>
      <bottom style="medium">
        <color indexed="64"/>
      </bottom>
      <diagonal/>
    </border>
    <border>
      <left style="medium">
        <color rgb="FF000000"/>
      </left>
      <right/>
      <top/>
      <bottom style="thin">
        <color rgb="FF000000"/>
      </bottom>
      <diagonal/>
    </border>
    <border>
      <left style="medium">
        <color rgb="FF000000"/>
      </left>
      <right/>
      <top style="thin">
        <color indexed="64"/>
      </top>
      <bottom/>
      <diagonal/>
    </border>
    <border>
      <left style="medium">
        <color rgb="FF000000"/>
      </left>
      <right style="medium">
        <color rgb="FF000000"/>
      </right>
      <top/>
      <bottom style="double">
        <color rgb="FF000000"/>
      </bottom>
      <diagonal/>
    </border>
  </borders>
  <cellStyleXfs count="2">
    <xf numFmtId="0" fontId="0" fillId="0" borderId="0"/>
    <xf numFmtId="0" fontId="14" fillId="0" borderId="0" applyNumberFormat="0" applyFill="0" applyBorder="0" applyAlignment="0" applyProtection="0"/>
  </cellStyleXfs>
  <cellXfs count="522">
    <xf numFmtId="0" fontId="0" fillId="0" borderId="0" xfId="0"/>
    <xf numFmtId="0" fontId="3" fillId="0" borderId="0" xfId="0" applyFont="1"/>
    <xf numFmtId="0" fontId="3" fillId="0" borderId="0" xfId="0" applyFont="1" applyAlignment="1">
      <alignment vertical="top"/>
    </xf>
    <xf numFmtId="0" fontId="4" fillId="0" borderId="0" xfId="0" applyFont="1" applyAlignment="1">
      <alignment horizontal="center" vertical="center"/>
    </xf>
    <xf numFmtId="0" fontId="4" fillId="0" borderId="1" xfId="0" applyFont="1" applyBorder="1" applyAlignment="1">
      <alignment horizontal="center" vertical="center"/>
    </xf>
    <xf numFmtId="0" fontId="3" fillId="0" borderId="5" xfId="0" applyFont="1" applyBorder="1" applyAlignment="1">
      <alignment vertical="top"/>
    </xf>
    <xf numFmtId="0" fontId="3" fillId="0" borderId="5" xfId="0" applyFont="1" applyBorder="1"/>
    <xf numFmtId="0" fontId="4" fillId="0" borderId="7" xfId="0" applyFont="1" applyBorder="1" applyAlignment="1">
      <alignment horizontal="center" vertical="center"/>
    </xf>
    <xf numFmtId="0" fontId="3" fillId="0" borderId="8" xfId="0" applyFont="1" applyBorder="1"/>
    <xf numFmtId="0" fontId="3" fillId="0" borderId="8" xfId="0" applyFont="1" applyBorder="1" applyAlignment="1">
      <alignment vertical="top"/>
    </xf>
    <xf numFmtId="0" fontId="5" fillId="0" borderId="9" xfId="0" applyFont="1" applyBorder="1" applyAlignment="1">
      <alignment horizontal="center"/>
    </xf>
    <xf numFmtId="0" fontId="3" fillId="0" borderId="9" xfId="0" applyFont="1" applyBorder="1" applyAlignment="1">
      <alignment vertical="top"/>
    </xf>
    <xf numFmtId="0" fontId="3" fillId="0" borderId="9" xfId="0" applyFont="1" applyBorder="1"/>
    <xf numFmtId="0" fontId="3" fillId="0" borderId="21" xfId="0" applyFont="1" applyBorder="1" applyAlignment="1">
      <alignment horizontal="left" vertical="top"/>
    </xf>
    <xf numFmtId="0" fontId="3" fillId="0" borderId="18" xfId="0" applyFont="1" applyBorder="1" applyAlignment="1">
      <alignment horizontal="left" vertical="top"/>
    </xf>
    <xf numFmtId="0" fontId="5" fillId="0" borderId="26" xfId="0" applyFont="1" applyBorder="1" applyAlignment="1">
      <alignment horizontal="center"/>
    </xf>
    <xf numFmtId="0" fontId="5" fillId="0" borderId="23" xfId="0" applyFont="1" applyBorder="1" applyAlignment="1">
      <alignment horizontal="center"/>
    </xf>
    <xf numFmtId="0" fontId="3" fillId="0" borderId="3" xfId="0" applyFont="1" applyBorder="1"/>
    <xf numFmtId="0" fontId="4" fillId="0" borderId="28" xfId="0" applyFont="1" applyBorder="1" applyAlignment="1">
      <alignment horizontal="center" vertical="center"/>
    </xf>
    <xf numFmtId="0" fontId="3" fillId="0" borderId="18" xfId="0" applyFont="1" applyBorder="1"/>
    <xf numFmtId="0" fontId="3" fillId="0" borderId="16" xfId="0" applyFont="1" applyBorder="1"/>
    <xf numFmtId="0" fontId="3" fillId="0" borderId="32" xfId="0" applyFont="1" applyBorder="1" applyAlignment="1">
      <alignment horizontal="left" vertical="top"/>
    </xf>
    <xf numFmtId="0" fontId="3" fillId="0" borderId="7" xfId="0" applyFont="1" applyBorder="1"/>
    <xf numFmtId="0" fontId="5" fillId="0" borderId="25" xfId="0" applyFont="1" applyBorder="1" applyAlignment="1">
      <alignment horizontal="center"/>
    </xf>
    <xf numFmtId="0" fontId="10" fillId="0" borderId="0" xfId="0" applyFont="1"/>
    <xf numFmtId="0" fontId="3" fillId="0" borderId="0" xfId="0" applyFont="1" applyBorder="1"/>
    <xf numFmtId="0" fontId="3" fillId="0" borderId="37" xfId="0" applyFont="1" applyBorder="1"/>
    <xf numFmtId="0" fontId="3" fillId="0" borderId="43" xfId="0" applyFont="1" applyBorder="1"/>
    <xf numFmtId="0" fontId="3" fillId="0" borderId="45" xfId="0" applyFont="1" applyBorder="1"/>
    <xf numFmtId="0" fontId="3" fillId="0" borderId="43" xfId="0" applyFont="1" applyBorder="1" applyAlignment="1">
      <alignment vertical="top"/>
    </xf>
    <xf numFmtId="0" fontId="3" fillId="0" borderId="61" xfId="0" applyFont="1" applyBorder="1" applyAlignment="1">
      <alignment horizontal="left" vertical="top"/>
    </xf>
    <xf numFmtId="0" fontId="3" fillId="0" borderId="64" xfId="0" applyFont="1" applyBorder="1" applyAlignment="1">
      <alignment horizontal="left" vertical="top"/>
    </xf>
    <xf numFmtId="0" fontId="3" fillId="0" borderId="35" xfId="0" applyFont="1" applyBorder="1"/>
    <xf numFmtId="0" fontId="3" fillId="0" borderId="65" xfId="0" applyFont="1" applyBorder="1"/>
    <xf numFmtId="0" fontId="3" fillId="0" borderId="59" xfId="0" applyFont="1" applyBorder="1"/>
    <xf numFmtId="0" fontId="3" fillId="0" borderId="60" xfId="0" applyFont="1" applyBorder="1"/>
    <xf numFmtId="0" fontId="3" fillId="0" borderId="4" xfId="0" applyFont="1" applyBorder="1"/>
    <xf numFmtId="0" fontId="3" fillId="0" borderId="68" xfId="0" applyFont="1" applyBorder="1"/>
    <xf numFmtId="0" fontId="3" fillId="0" borderId="69" xfId="0" applyFont="1" applyBorder="1"/>
    <xf numFmtId="0" fontId="5" fillId="0" borderId="53" xfId="0" applyFont="1" applyBorder="1" applyAlignment="1">
      <alignment horizontal="left" vertical="top" wrapText="1"/>
    </xf>
    <xf numFmtId="0" fontId="3" fillId="0" borderId="71" xfId="0" applyFont="1" applyBorder="1"/>
    <xf numFmtId="0" fontId="3" fillId="0" borderId="72" xfId="0" applyFont="1" applyBorder="1"/>
    <xf numFmtId="0" fontId="3" fillId="0" borderId="73" xfId="0" applyFont="1" applyBorder="1"/>
    <xf numFmtId="0" fontId="3" fillId="0" borderId="74" xfId="0" applyFont="1" applyBorder="1"/>
    <xf numFmtId="0" fontId="3" fillId="0" borderId="63" xfId="0" applyFont="1" applyBorder="1"/>
    <xf numFmtId="0" fontId="3" fillId="0" borderId="76" xfId="0" applyFont="1" applyBorder="1"/>
    <xf numFmtId="0" fontId="3" fillId="0" borderId="77" xfId="0" applyFont="1" applyBorder="1"/>
    <xf numFmtId="0" fontId="3" fillId="0" borderId="78" xfId="0" applyFont="1" applyBorder="1"/>
    <xf numFmtId="0" fontId="3" fillId="0" borderId="79" xfId="0" applyFont="1" applyBorder="1"/>
    <xf numFmtId="0" fontId="3" fillId="0" borderId="81" xfId="0" applyFont="1" applyBorder="1"/>
    <xf numFmtId="0" fontId="5" fillId="0" borderId="83" xfId="0" applyFont="1" applyBorder="1" applyAlignment="1">
      <alignment horizontal="center"/>
    </xf>
    <xf numFmtId="0" fontId="5" fillId="0" borderId="43" xfId="0" applyFont="1" applyBorder="1" applyAlignment="1">
      <alignment horizontal="center"/>
    </xf>
    <xf numFmtId="0" fontId="3" fillId="0" borderId="84" xfId="0" applyFont="1" applyBorder="1"/>
    <xf numFmtId="0" fontId="15" fillId="0" borderId="0" xfId="0" applyFont="1" applyBorder="1" applyAlignment="1">
      <alignment vertical="top"/>
    </xf>
    <xf numFmtId="0" fontId="16" fillId="0" borderId="2" xfId="0" applyFont="1" applyBorder="1" applyAlignment="1">
      <alignment vertical="center"/>
    </xf>
    <xf numFmtId="0" fontId="15" fillId="0" borderId="0" xfId="0" applyFont="1" applyBorder="1"/>
    <xf numFmtId="0" fontId="15" fillId="0" borderId="34" xfId="0" applyFont="1" applyBorder="1" applyAlignment="1">
      <alignment horizontal="left" vertical="top"/>
    </xf>
    <xf numFmtId="0" fontId="21" fillId="0" borderId="0" xfId="0" applyFont="1" applyBorder="1" applyAlignment="1">
      <alignment vertical="top"/>
    </xf>
    <xf numFmtId="0" fontId="3" fillId="0" borderId="0" xfId="0" applyFont="1" applyBorder="1" applyAlignment="1">
      <alignment vertical="top"/>
    </xf>
    <xf numFmtId="0" fontId="6" fillId="0" borderId="0" xfId="0" applyFont="1" applyAlignment="1">
      <alignment vertical="top" wrapText="1"/>
    </xf>
    <xf numFmtId="0" fontId="6" fillId="0" borderId="0" xfId="0" applyFont="1" applyAlignment="1">
      <alignment vertical="top"/>
    </xf>
    <xf numFmtId="0" fontId="15" fillId="0" borderId="37" xfId="0" applyFont="1" applyBorder="1" applyAlignment="1">
      <alignment horizontal="left" vertical="top" wrapText="1"/>
    </xf>
    <xf numFmtId="0" fontId="15" fillId="0" borderId="55" xfId="0" applyFont="1" applyBorder="1" applyAlignment="1">
      <alignment horizontal="left" vertical="top" wrapText="1"/>
    </xf>
    <xf numFmtId="0" fontId="4" fillId="0" borderId="3" xfId="0" applyFont="1" applyBorder="1" applyAlignment="1">
      <alignment horizontal="center" vertical="center"/>
    </xf>
    <xf numFmtId="0" fontId="3" fillId="0" borderId="56" xfId="0" applyFont="1" applyBorder="1" applyAlignment="1">
      <alignment horizontal="left" vertical="top"/>
    </xf>
    <xf numFmtId="0" fontId="3" fillId="0" borderId="58" xfId="0" applyFont="1" applyBorder="1" applyAlignment="1">
      <alignment vertical="top" wrapText="1"/>
    </xf>
    <xf numFmtId="0" fontId="3" fillId="0" borderId="59" xfId="0" applyFont="1" applyBorder="1" applyAlignment="1">
      <alignment horizontal="left" vertical="top"/>
    </xf>
    <xf numFmtId="0" fontId="15" fillId="0" borderId="59" xfId="0" applyFont="1" applyBorder="1" applyAlignment="1">
      <alignment horizontal="left" vertical="top" wrapText="1"/>
    </xf>
    <xf numFmtId="0" fontId="15" fillId="0" borderId="60" xfId="0" applyFont="1" applyBorder="1" applyAlignment="1">
      <alignment horizontal="left" vertical="top" wrapText="1"/>
    </xf>
    <xf numFmtId="0" fontId="3" fillId="0" borderId="90" xfId="0" applyFont="1" applyBorder="1"/>
    <xf numFmtId="0" fontId="3" fillId="0" borderId="92" xfId="0" applyFont="1" applyBorder="1"/>
    <xf numFmtId="0" fontId="16" fillId="0" borderId="83" xfId="0" applyFont="1" applyBorder="1" applyAlignment="1">
      <alignment vertical="center"/>
    </xf>
    <xf numFmtId="0" fontId="15" fillId="7" borderId="43" xfId="0" applyFont="1" applyFill="1" applyBorder="1" applyAlignment="1">
      <alignment horizontal="left" vertical="top" wrapText="1"/>
    </xf>
    <xf numFmtId="0" fontId="15" fillId="0" borderId="69" xfId="0" applyFont="1" applyBorder="1" applyAlignment="1">
      <alignment horizontal="left" vertical="top" wrapText="1"/>
    </xf>
    <xf numFmtId="0" fontId="15" fillId="7" borderId="43" xfId="0" applyFont="1" applyFill="1" applyBorder="1" applyAlignment="1">
      <alignment horizontal="left" wrapText="1"/>
    </xf>
    <xf numFmtId="0" fontId="15" fillId="0" borderId="43" xfId="0" applyFont="1" applyBorder="1" applyAlignment="1">
      <alignment wrapText="1"/>
    </xf>
    <xf numFmtId="0" fontId="3" fillId="0" borderId="37" xfId="0" applyFont="1" applyBorder="1" applyAlignment="1">
      <alignment vertical="top" wrapText="1"/>
    </xf>
    <xf numFmtId="0" fontId="15" fillId="0" borderId="99" xfId="0" applyFont="1" applyBorder="1" applyAlignment="1">
      <alignment horizontal="left" vertical="top" wrapText="1"/>
    </xf>
    <xf numFmtId="0" fontId="15" fillId="0" borderId="93" xfId="0" applyFont="1" applyBorder="1" applyAlignment="1">
      <alignment horizontal="left" vertical="top"/>
    </xf>
    <xf numFmtId="0" fontId="15" fillId="0" borderId="65" xfId="0" applyFont="1" applyBorder="1" applyAlignment="1">
      <alignment horizontal="left" vertical="top" wrapText="1"/>
    </xf>
    <xf numFmtId="0" fontId="15" fillId="0" borderId="95" xfId="0" applyFont="1" applyBorder="1" applyAlignment="1">
      <alignment horizontal="left" vertical="top"/>
    </xf>
    <xf numFmtId="0" fontId="3" fillId="0" borderId="37" xfId="0" applyFont="1" applyBorder="1" applyAlignment="1">
      <alignment horizontal="left" vertical="top" wrapText="1"/>
    </xf>
    <xf numFmtId="0" fontId="15" fillId="3" borderId="43" xfId="0" applyFont="1" applyFill="1" applyBorder="1" applyAlignment="1">
      <alignment vertical="top" wrapText="1"/>
    </xf>
    <xf numFmtId="0" fontId="15" fillId="3" borderId="89" xfId="0" applyFont="1" applyFill="1" applyBorder="1" applyAlignment="1">
      <alignment vertical="top" wrapText="1"/>
    </xf>
    <xf numFmtId="2" fontId="15" fillId="0" borderId="43" xfId="0" applyNumberFormat="1" applyFont="1" applyBorder="1" applyAlignment="1">
      <alignment vertical="top" wrapText="1"/>
    </xf>
    <xf numFmtId="0" fontId="15" fillId="6" borderId="43" xfId="0" applyFont="1" applyFill="1" applyBorder="1" applyAlignment="1">
      <alignment vertical="top" wrapText="1"/>
    </xf>
    <xf numFmtId="0" fontId="3" fillId="0" borderId="43" xfId="0" applyFont="1" applyBorder="1" applyAlignment="1">
      <alignment vertical="top" wrapText="1"/>
    </xf>
    <xf numFmtId="0" fontId="17" fillId="4" borderId="43" xfId="0" applyFont="1" applyFill="1" applyBorder="1" applyAlignment="1">
      <alignment vertical="top" wrapText="1"/>
    </xf>
    <xf numFmtId="0" fontId="3" fillId="0" borderId="57" xfId="0" applyFont="1" applyBorder="1"/>
    <xf numFmtId="0" fontId="27" fillId="0" borderId="36" xfId="0" applyFont="1" applyBorder="1" applyAlignment="1">
      <alignment vertical="top"/>
    </xf>
    <xf numFmtId="0" fontId="15" fillId="0" borderId="36" xfId="0" applyFont="1" applyBorder="1" applyAlignment="1">
      <alignment vertical="top"/>
    </xf>
    <xf numFmtId="0" fontId="3" fillId="0" borderId="106" xfId="0" applyFont="1" applyBorder="1"/>
    <xf numFmtId="0" fontId="3" fillId="0" borderId="83" xfId="0" applyFont="1" applyBorder="1"/>
    <xf numFmtId="0" fontId="3" fillId="0" borderId="117" xfId="0" applyFont="1" applyBorder="1" applyAlignment="1">
      <alignment horizontal="left" vertical="top" wrapText="1"/>
    </xf>
    <xf numFmtId="0" fontId="3" fillId="0" borderId="95" xfId="0" applyFont="1" applyBorder="1" applyAlignment="1">
      <alignment vertical="top" wrapText="1"/>
    </xf>
    <xf numFmtId="0" fontId="11" fillId="0" borderId="62" xfId="0" applyFont="1" applyBorder="1" applyAlignment="1">
      <alignment vertical="top" wrapText="1"/>
    </xf>
    <xf numFmtId="0" fontId="23" fillId="0" borderId="43" xfId="1" applyFont="1" applyBorder="1" applyAlignment="1">
      <alignment vertical="top" wrapText="1"/>
    </xf>
    <xf numFmtId="0" fontId="3" fillId="0" borderId="84" xfId="0" applyFont="1" applyBorder="1" applyAlignment="1">
      <alignment vertical="top" wrapText="1"/>
    </xf>
    <xf numFmtId="0" fontId="3" fillId="0" borderId="31" xfId="0" applyFont="1" applyBorder="1"/>
    <xf numFmtId="0" fontId="4" fillId="0" borderId="107" xfId="0" applyFont="1" applyBorder="1" applyAlignment="1">
      <alignment horizontal="center" vertical="center"/>
    </xf>
    <xf numFmtId="0" fontId="5" fillId="0" borderId="16" xfId="0" applyFont="1" applyBorder="1" applyAlignment="1">
      <alignment horizontal="center"/>
    </xf>
    <xf numFmtId="0" fontId="5" fillId="0" borderId="90" xfId="0" applyFont="1" applyBorder="1" applyAlignment="1">
      <alignment horizontal="center"/>
    </xf>
    <xf numFmtId="0" fontId="8" fillId="0" borderId="57" xfId="0" applyFont="1" applyBorder="1" applyAlignment="1">
      <alignment vertical="top" wrapText="1"/>
    </xf>
    <xf numFmtId="0" fontId="3" fillId="0" borderId="45" xfId="0" applyFont="1" applyBorder="1" applyAlignment="1">
      <alignment horizontal="left" vertical="top" wrapText="1"/>
    </xf>
    <xf numFmtId="0" fontId="28" fillId="8" borderId="38" xfId="0" applyFont="1" applyFill="1" applyBorder="1" applyAlignment="1">
      <alignment wrapText="1"/>
    </xf>
    <xf numFmtId="0" fontId="2" fillId="0" borderId="0" xfId="0" applyFont="1"/>
    <xf numFmtId="0" fontId="9" fillId="0" borderId="0" xfId="0" applyFont="1" applyAlignment="1">
      <alignment horizontal="center" vertical="center" wrapText="1"/>
    </xf>
    <xf numFmtId="0" fontId="9" fillId="0" borderId="0" xfId="0" applyFont="1" applyAlignment="1">
      <alignment horizontal="left" wrapText="1"/>
    </xf>
    <xf numFmtId="0" fontId="28" fillId="8" borderId="122" xfId="0" applyFont="1" applyFill="1" applyBorder="1" applyAlignment="1">
      <alignment wrapText="1"/>
    </xf>
    <xf numFmtId="0" fontId="29" fillId="8" borderId="123" xfId="0" applyFont="1" applyFill="1" applyBorder="1" applyAlignment="1">
      <alignment horizontal="left" wrapText="1"/>
    </xf>
    <xf numFmtId="0" fontId="29" fillId="8" borderId="100" xfId="0" applyFont="1" applyFill="1" applyBorder="1" applyAlignment="1">
      <alignment horizontal="left" wrapText="1"/>
    </xf>
    <xf numFmtId="0" fontId="28" fillId="8" borderId="53" xfId="0" applyFont="1" applyFill="1" applyBorder="1" applyAlignment="1">
      <alignment wrapText="1"/>
    </xf>
    <xf numFmtId="0" fontId="29" fillId="8" borderId="124" xfId="0" applyFont="1" applyFill="1" applyBorder="1" applyAlignment="1">
      <alignment horizontal="left" wrapText="1"/>
    </xf>
    <xf numFmtId="0" fontId="15" fillId="0" borderId="93" xfId="0" applyFont="1" applyBorder="1" applyAlignment="1">
      <alignment horizontal="center" vertical="top"/>
    </xf>
    <xf numFmtId="0" fontId="3" fillId="0" borderId="2" xfId="0" applyFont="1" applyBorder="1" applyAlignment="1">
      <alignment horizontal="center" vertical="top"/>
    </xf>
    <xf numFmtId="0" fontId="8" fillId="0" borderId="37" xfId="0" applyFont="1" applyBorder="1" applyAlignment="1">
      <alignment vertical="top"/>
    </xf>
    <xf numFmtId="0" fontId="3" fillId="0" borderId="29" xfId="0" applyFont="1" applyBorder="1" applyAlignment="1">
      <alignment horizontal="center" vertical="top"/>
    </xf>
    <xf numFmtId="0" fontId="3" fillId="0" borderId="58" xfId="0" applyFont="1" applyBorder="1" applyAlignment="1">
      <alignment horizontal="left" vertical="top"/>
    </xf>
    <xf numFmtId="0" fontId="3" fillId="0" borderId="60" xfId="0" applyFont="1" applyBorder="1" applyAlignment="1">
      <alignment horizontal="left" vertical="top"/>
    </xf>
    <xf numFmtId="0" fontId="3" fillId="0" borderId="65" xfId="0" applyFont="1" applyBorder="1" applyAlignment="1">
      <alignment horizontal="left" vertical="top" wrapText="1"/>
    </xf>
    <xf numFmtId="0" fontId="3" fillId="0" borderId="106" xfId="0" applyFont="1" applyBorder="1" applyAlignment="1">
      <alignment horizontal="left" vertical="top" wrapText="1"/>
    </xf>
    <xf numFmtId="0" fontId="3" fillId="0" borderId="0" xfId="0" applyNumberFormat="1" applyFont="1" applyBorder="1"/>
    <xf numFmtId="0" fontId="4" fillId="0" borderId="0" xfId="0" applyNumberFormat="1" applyFont="1" applyBorder="1"/>
    <xf numFmtId="0" fontId="4" fillId="0" borderId="0" xfId="0" applyFont="1" applyBorder="1"/>
    <xf numFmtId="0" fontId="0" fillId="0" borderId="127" xfId="0" applyFont="1" applyBorder="1" applyAlignment="1">
      <alignment horizontal="left" vertical="top"/>
    </xf>
    <xf numFmtId="0" fontId="25" fillId="0" borderId="128" xfId="0" applyFont="1" applyBorder="1" applyAlignment="1">
      <alignment vertical="top"/>
    </xf>
    <xf numFmtId="0" fontId="0" fillId="0" borderId="0" xfId="0" applyAlignment="1">
      <alignment vertical="top"/>
    </xf>
    <xf numFmtId="0" fontId="0" fillId="0" borderId="0" xfId="0" applyAlignment="1">
      <alignment vertical="top" wrapText="1"/>
    </xf>
    <xf numFmtId="0" fontId="15" fillId="7" borderId="69" xfId="0" applyFont="1" applyFill="1" applyBorder="1" applyAlignment="1">
      <alignment wrapText="1"/>
    </xf>
    <xf numFmtId="0" fontId="0" fillId="0" borderId="0" xfId="0" applyAlignment="1"/>
    <xf numFmtId="0" fontId="4" fillId="0" borderId="0" xfId="0" applyFont="1" applyBorder="1" applyAlignment="1">
      <alignment wrapText="1"/>
    </xf>
    <xf numFmtId="0" fontId="4" fillId="0" borderId="0" xfId="0" applyFont="1" applyBorder="1" applyAlignment="1"/>
    <xf numFmtId="0" fontId="17" fillId="0" borderId="37" xfId="0" applyFont="1" applyBorder="1" applyAlignment="1">
      <alignment horizontal="left" vertical="top" wrapText="1"/>
    </xf>
    <xf numFmtId="0" fontId="8" fillId="6" borderId="43" xfId="0" applyFont="1" applyFill="1" applyBorder="1" applyAlignment="1">
      <alignment vertical="top" wrapText="1"/>
    </xf>
    <xf numFmtId="2" fontId="15" fillId="6" borderId="43" xfId="0" applyNumberFormat="1" applyFont="1" applyFill="1" applyBorder="1" applyAlignment="1">
      <alignment vertical="top" wrapText="1"/>
    </xf>
    <xf numFmtId="0" fontId="17" fillId="4" borderId="43" xfId="0" applyFont="1" applyFill="1" applyBorder="1" applyAlignment="1">
      <alignment horizontal="left" vertical="top" wrapText="1"/>
    </xf>
    <xf numFmtId="0" fontId="5" fillId="0" borderId="18" xfId="0" applyFont="1" applyBorder="1" applyAlignment="1">
      <alignment horizontal="center"/>
    </xf>
    <xf numFmtId="0" fontId="3" fillId="0" borderId="87" xfId="0" applyFont="1" applyBorder="1"/>
    <xf numFmtId="0" fontId="3" fillId="0" borderId="100" xfId="0" applyFont="1" applyBorder="1"/>
    <xf numFmtId="0" fontId="3" fillId="0" borderId="130" xfId="0" applyFont="1" applyBorder="1"/>
    <xf numFmtId="0" fontId="3" fillId="0" borderId="131" xfId="0" applyFont="1" applyBorder="1"/>
    <xf numFmtId="0" fontId="9" fillId="0" borderId="132" xfId="0" applyFont="1" applyBorder="1" applyAlignment="1">
      <alignment horizontal="left" wrapText="1"/>
    </xf>
    <xf numFmtId="0" fontId="29" fillId="8" borderId="133" xfId="0" applyFont="1" applyFill="1" applyBorder="1" applyAlignment="1">
      <alignment horizontal="left" wrapText="1"/>
    </xf>
    <xf numFmtId="0" fontId="29" fillId="8" borderId="134" xfId="0" applyFont="1" applyFill="1" applyBorder="1" applyAlignment="1">
      <alignment horizontal="left" wrapText="1"/>
    </xf>
    <xf numFmtId="0" fontId="7" fillId="0" borderId="0" xfId="0" applyFont="1" applyBorder="1" applyAlignment="1">
      <alignment horizontal="left" vertical="top" wrapText="1"/>
    </xf>
    <xf numFmtId="0" fontId="7" fillId="0" borderId="43" xfId="0" applyFont="1" applyBorder="1" applyAlignment="1">
      <alignment horizontal="left" vertical="top" wrapText="1"/>
    </xf>
    <xf numFmtId="0" fontId="0" fillId="0" borderId="0" xfId="0" applyAlignment="1">
      <alignment wrapText="1"/>
    </xf>
    <xf numFmtId="0" fontId="16" fillId="0" borderId="0" xfId="0" applyFont="1" applyBorder="1" applyAlignment="1">
      <alignment horizontal="left" vertical="top" wrapText="1"/>
    </xf>
    <xf numFmtId="0" fontId="5" fillId="0" borderId="0" xfId="0" applyFont="1" applyFill="1" applyBorder="1" applyAlignment="1">
      <alignment horizontal="left" vertical="top" wrapText="1"/>
    </xf>
    <xf numFmtId="0" fontId="3" fillId="0" borderId="0" xfId="0" applyFont="1" applyBorder="1" applyAlignment="1">
      <alignment horizontal="left" vertical="top"/>
    </xf>
    <xf numFmtId="0" fontId="33" fillId="0" borderId="0" xfId="0" applyFont="1" applyAlignment="1">
      <alignment wrapText="1"/>
    </xf>
    <xf numFmtId="0" fontId="34" fillId="0" borderId="0" xfId="0" applyFont="1"/>
    <xf numFmtId="0" fontId="34" fillId="0" borderId="0" xfId="0" applyFont="1" applyAlignment="1">
      <alignment wrapText="1"/>
    </xf>
    <xf numFmtId="0" fontId="35" fillId="0" borderId="0" xfId="0" applyFont="1" applyAlignment="1">
      <alignment horizontal="left" wrapText="1"/>
    </xf>
    <xf numFmtId="0" fontId="37" fillId="0" borderId="0" xfId="0" applyFont="1"/>
    <xf numFmtId="0" fontId="3" fillId="0" borderId="137" xfId="0" applyFont="1" applyBorder="1" applyAlignment="1">
      <alignment horizontal="left" vertical="top"/>
    </xf>
    <xf numFmtId="0" fontId="15" fillId="0" borderId="57" xfId="0" applyFont="1" applyBorder="1" applyAlignment="1">
      <alignment horizontal="left" vertical="top" wrapText="1"/>
    </xf>
    <xf numFmtId="0" fontId="15" fillId="0" borderId="45" xfId="0" applyFont="1" applyBorder="1" applyAlignment="1">
      <alignment horizontal="left" vertical="top" wrapText="1"/>
    </xf>
    <xf numFmtId="0" fontId="3" fillId="0" borderId="138" xfId="0" applyFont="1" applyBorder="1"/>
    <xf numFmtId="0" fontId="5" fillId="0" borderId="136" xfId="0" applyFont="1" applyBorder="1" applyAlignment="1">
      <alignment horizontal="center"/>
    </xf>
    <xf numFmtId="0" fontId="5" fillId="0" borderId="45" xfId="0" applyFont="1" applyBorder="1" applyAlignment="1">
      <alignment horizontal="center"/>
    </xf>
    <xf numFmtId="0" fontId="3" fillId="0" borderId="120" xfId="0" applyFont="1" applyBorder="1"/>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29" xfId="0" applyFont="1" applyBorder="1" applyAlignment="1">
      <alignment horizontal="center" vertical="center"/>
    </xf>
    <xf numFmtId="0" fontId="4" fillId="0" borderId="115" xfId="0" applyFont="1" applyBorder="1" applyAlignment="1">
      <alignment horizontal="center" vertical="center"/>
    </xf>
    <xf numFmtId="0" fontId="4" fillId="0" borderId="2" xfId="0" applyFont="1" applyBorder="1" applyAlignment="1">
      <alignment horizontal="center" vertical="center"/>
    </xf>
    <xf numFmtId="0" fontId="3" fillId="0" borderId="0" xfId="0" applyFont="1" applyBorder="1" applyAlignment="1">
      <alignment vertical="top" wrapText="1"/>
    </xf>
    <xf numFmtId="0" fontId="3" fillId="0" borderId="2" xfId="0" applyFont="1" applyBorder="1"/>
    <xf numFmtId="0" fontId="3" fillId="0" borderId="8" xfId="0" applyFont="1" applyBorder="1" applyAlignment="1">
      <alignment wrapText="1"/>
    </xf>
    <xf numFmtId="0" fontId="4" fillId="0" borderId="7" xfId="0" applyFont="1" applyBorder="1" applyAlignment="1">
      <alignment horizontal="center" vertical="center" wrapText="1"/>
    </xf>
    <xf numFmtId="0" fontId="4" fillId="0" borderId="115" xfId="0" applyFont="1" applyBorder="1" applyAlignment="1">
      <alignment horizontal="center" vertical="center" wrapText="1"/>
    </xf>
    <xf numFmtId="0" fontId="4" fillId="0" borderId="107" xfId="0" applyFont="1" applyBorder="1" applyAlignment="1">
      <alignment horizontal="center" vertical="center" wrapText="1"/>
    </xf>
    <xf numFmtId="0" fontId="4" fillId="0" borderId="29" xfId="0" applyFont="1" applyBorder="1" applyAlignment="1">
      <alignment horizontal="center" vertical="center" wrapText="1"/>
    </xf>
    <xf numFmtId="0" fontId="2" fillId="0" borderId="0" xfId="0" applyFont="1" applyAlignment="1">
      <alignment wrapText="1"/>
    </xf>
    <xf numFmtId="0" fontId="15" fillId="0" borderId="0" xfId="0" applyFont="1" applyBorder="1" applyAlignment="1">
      <alignment horizontal="left" vertical="top" wrapText="1"/>
    </xf>
    <xf numFmtId="0" fontId="15" fillId="0" borderId="43" xfId="0" applyFont="1" applyBorder="1" applyAlignment="1">
      <alignment horizontal="left" vertical="top" wrapText="1"/>
    </xf>
    <xf numFmtId="0" fontId="15" fillId="0" borderId="0" xfId="0" applyFont="1" applyBorder="1" applyAlignment="1">
      <alignment vertical="top" wrapText="1"/>
    </xf>
    <xf numFmtId="0" fontId="15" fillId="7" borderId="0" xfId="0" applyFont="1" applyFill="1" applyBorder="1" applyAlignment="1">
      <alignment horizontal="left" vertical="top" wrapText="1"/>
    </xf>
    <xf numFmtId="0" fontId="15" fillId="0" borderId="0" xfId="0" applyFont="1" applyBorder="1" applyAlignment="1">
      <alignment horizontal="left" wrapText="1"/>
    </xf>
    <xf numFmtId="0" fontId="15" fillId="0" borderId="43" xfId="0" applyFont="1" applyBorder="1" applyAlignment="1">
      <alignment vertical="top" wrapText="1"/>
    </xf>
    <xf numFmtId="0" fontId="16" fillId="0" borderId="43" xfId="0" applyFont="1" applyBorder="1" applyAlignment="1">
      <alignment horizontal="left" vertical="top" wrapText="1"/>
    </xf>
    <xf numFmtId="0" fontId="15" fillId="0" borderId="37" xfId="0" applyFont="1" applyBorder="1" applyAlignment="1">
      <alignment horizontal="left" vertical="top"/>
    </xf>
    <xf numFmtId="0" fontId="16" fillId="0" borderId="48" xfId="0" applyFont="1" applyBorder="1" applyAlignment="1">
      <alignment horizontal="center" vertical="center"/>
    </xf>
    <xf numFmtId="0" fontId="16" fillId="0" borderId="41" xfId="0" applyFont="1" applyBorder="1" applyAlignment="1">
      <alignment horizontal="center" vertical="center"/>
    </xf>
    <xf numFmtId="2" fontId="15" fillId="0" borderId="36" xfId="0" applyNumberFormat="1" applyFont="1" applyBorder="1" applyAlignment="1">
      <alignment horizontal="left" vertical="top" wrapText="1"/>
    </xf>
    <xf numFmtId="0" fontId="15" fillId="0" borderId="34" xfId="0" applyFont="1" applyBorder="1" applyAlignment="1">
      <alignment horizontal="left" vertical="top" wrapText="1"/>
    </xf>
    <xf numFmtId="0" fontId="8" fillId="0" borderId="0" xfId="0" applyFont="1" applyBorder="1" applyAlignment="1">
      <alignment horizontal="left" vertical="top" wrapText="1"/>
    </xf>
    <xf numFmtId="0" fontId="0" fillId="0" borderId="50" xfId="0" applyFont="1" applyBorder="1" applyAlignment="1">
      <alignment horizontal="left" vertical="top"/>
    </xf>
    <xf numFmtId="0" fontId="0" fillId="0" borderId="129" xfId="0" applyFont="1" applyBorder="1" applyAlignment="1">
      <alignment horizontal="left" vertical="top"/>
    </xf>
    <xf numFmtId="0" fontId="16" fillId="0" borderId="40" xfId="0" applyFont="1" applyBorder="1" applyAlignment="1">
      <alignment horizontal="center" vertical="center"/>
    </xf>
    <xf numFmtId="0" fontId="16" fillId="0" borderId="93" xfId="0" applyFont="1" applyBorder="1" applyAlignment="1">
      <alignment horizontal="center" vertical="center"/>
    </xf>
    <xf numFmtId="0" fontId="16" fillId="0" borderId="49" xfId="0" applyFont="1" applyBorder="1" applyAlignment="1">
      <alignment horizontal="center" vertical="center"/>
    </xf>
    <xf numFmtId="0" fontId="16" fillId="0" borderId="41" xfId="0" applyFont="1" applyBorder="1" applyAlignment="1">
      <alignment horizontal="center" vertical="center" wrapText="1"/>
    </xf>
    <xf numFmtId="0" fontId="16" fillId="0" borderId="0" xfId="0" applyFont="1" applyAlignment="1">
      <alignment horizontal="center" vertical="center"/>
    </xf>
    <xf numFmtId="0" fontId="16" fillId="0" borderId="0" xfId="0" applyFont="1" applyBorder="1" applyAlignment="1">
      <alignment horizontal="center" vertical="center"/>
    </xf>
    <xf numFmtId="0" fontId="15" fillId="0" borderId="47" xfId="0" applyFont="1" applyBorder="1"/>
    <xf numFmtId="0" fontId="20" fillId="0" borderId="105" xfId="0" applyFont="1" applyBorder="1" applyAlignment="1">
      <alignment horizontal="center"/>
    </xf>
    <xf numFmtId="0" fontId="20" fillId="0" borderId="47" xfId="0" applyFont="1" applyBorder="1" applyAlignment="1">
      <alignment horizontal="center"/>
    </xf>
    <xf numFmtId="0" fontId="15" fillId="0" borderId="0" xfId="0" applyFont="1"/>
    <xf numFmtId="0" fontId="15" fillId="0" borderId="43" xfId="0" applyFont="1" applyBorder="1"/>
    <xf numFmtId="0" fontId="20" fillId="0" borderId="37" xfId="0" applyFont="1" applyBorder="1" applyAlignment="1">
      <alignment horizontal="center"/>
    </xf>
    <xf numFmtId="0" fontId="20" fillId="0" borderId="43" xfId="0" applyFont="1" applyBorder="1" applyAlignment="1">
      <alignment horizontal="center"/>
    </xf>
    <xf numFmtId="0" fontId="15" fillId="0" borderId="37" xfId="0" applyFont="1" applyBorder="1"/>
    <xf numFmtId="0" fontId="15" fillId="0" borderId="43" xfId="0" applyFont="1" applyBorder="1" applyAlignment="1"/>
    <xf numFmtId="0" fontId="15" fillId="0" borderId="37" xfId="0" applyFont="1" applyBorder="1" applyAlignment="1"/>
    <xf numFmtId="0" fontId="15" fillId="0" borderId="0" xfId="0" applyFont="1" applyAlignment="1"/>
    <xf numFmtId="0" fontId="15" fillId="0" borderId="0" xfId="0" applyFont="1" applyBorder="1" applyAlignment="1"/>
    <xf numFmtId="0" fontId="15" fillId="0" borderId="89" xfId="0" applyFont="1" applyBorder="1"/>
    <xf numFmtId="0" fontId="15" fillId="0" borderId="94" xfId="0" applyFont="1" applyBorder="1"/>
    <xf numFmtId="0" fontId="15" fillId="0" borderId="90" xfId="0" applyFont="1" applyBorder="1"/>
    <xf numFmtId="0" fontId="15" fillId="0" borderId="95" xfId="0" applyFont="1" applyBorder="1"/>
    <xf numFmtId="0" fontId="15" fillId="0" borderId="69" xfId="0" applyFont="1" applyBorder="1" applyAlignment="1">
      <alignment vertical="top"/>
    </xf>
    <xf numFmtId="2" fontId="15" fillId="0" borderId="62" xfId="0" applyNumberFormat="1" applyFont="1" applyBorder="1" applyAlignment="1">
      <alignment horizontal="left" vertical="top" wrapText="1"/>
    </xf>
    <xf numFmtId="2" fontId="15" fillId="0" borderId="0" xfId="0" applyNumberFormat="1" applyFont="1" applyBorder="1" applyAlignment="1">
      <alignment horizontal="left" vertical="top" wrapText="1"/>
    </xf>
    <xf numFmtId="0" fontId="40" fillId="0" borderId="0" xfId="0" applyFont="1" applyBorder="1" applyAlignment="1">
      <alignment vertical="top"/>
    </xf>
    <xf numFmtId="0" fontId="20" fillId="0" borderId="102" xfId="0" applyFont="1" applyBorder="1" applyAlignment="1">
      <alignment horizontal="left" vertical="top" wrapText="1"/>
    </xf>
    <xf numFmtId="0" fontId="40" fillId="0" borderId="65" xfId="0" applyFont="1" applyBorder="1" applyAlignment="1">
      <alignment vertical="top"/>
    </xf>
    <xf numFmtId="0" fontId="15" fillId="0" borderId="84" xfId="0" applyFont="1" applyBorder="1"/>
    <xf numFmtId="0" fontId="15" fillId="0" borderId="65" xfId="0" applyFont="1" applyBorder="1"/>
    <xf numFmtId="0" fontId="15" fillId="0" borderId="95" xfId="0" applyFont="1" applyBorder="1" applyAlignment="1">
      <alignment horizontal="left" vertical="top" wrapText="1"/>
    </xf>
    <xf numFmtId="0" fontId="15" fillId="0" borderId="43" xfId="0" applyFont="1" applyBorder="1" applyAlignment="1">
      <alignment vertical="top"/>
    </xf>
    <xf numFmtId="0" fontId="15" fillId="0" borderId="19" xfId="0" applyFont="1" applyBorder="1" applyAlignment="1">
      <alignment vertical="top"/>
    </xf>
    <xf numFmtId="0" fontId="15" fillId="0" borderId="89" xfId="0" applyFont="1" applyBorder="1" applyAlignment="1">
      <alignment vertical="top"/>
    </xf>
    <xf numFmtId="0" fontId="21" fillId="0" borderId="43" xfId="0" applyFont="1" applyBorder="1" applyAlignment="1">
      <alignment wrapText="1"/>
    </xf>
    <xf numFmtId="0" fontId="15" fillId="0" borderId="45" xfId="0" applyFont="1" applyBorder="1"/>
    <xf numFmtId="0" fontId="15" fillId="0" borderId="106" xfId="0" applyFont="1" applyBorder="1"/>
    <xf numFmtId="0" fontId="17" fillId="0" borderId="43" xfId="0" applyFont="1" applyFill="1" applyBorder="1" applyAlignment="1">
      <alignment vertical="top" wrapText="1"/>
    </xf>
    <xf numFmtId="0" fontId="16" fillId="0" borderId="1" xfId="0" applyFont="1" applyBorder="1" applyAlignment="1">
      <alignment horizontal="center" vertical="center"/>
    </xf>
    <xf numFmtId="0" fontId="15" fillId="0" borderId="2" xfId="0" applyFont="1" applyBorder="1" applyAlignment="1">
      <alignment horizontal="center" vertical="top"/>
    </xf>
    <xf numFmtId="0" fontId="16" fillId="0" borderId="2" xfId="0" applyFont="1" applyBorder="1" applyAlignment="1">
      <alignment horizontal="center" vertical="center"/>
    </xf>
    <xf numFmtId="0" fontId="16" fillId="0" borderId="108" xfId="0" applyFont="1" applyBorder="1" applyAlignment="1">
      <alignment horizontal="center" vertical="center"/>
    </xf>
    <xf numFmtId="0" fontId="16" fillId="0" borderId="111" xfId="0" applyFont="1" applyBorder="1" applyAlignment="1">
      <alignment horizontal="center" vertical="center"/>
    </xf>
    <xf numFmtId="0" fontId="16" fillId="0" borderId="83" xfId="0" applyFont="1" applyBorder="1" applyAlignment="1">
      <alignment horizontal="center" vertical="center"/>
    </xf>
    <xf numFmtId="0" fontId="16" fillId="0" borderId="83" xfId="0" applyFont="1" applyBorder="1" applyAlignment="1">
      <alignment horizontal="center" vertical="center" wrapText="1"/>
    </xf>
    <xf numFmtId="0" fontId="15" fillId="0" borderId="109" xfId="0" applyFont="1" applyBorder="1"/>
    <xf numFmtId="0" fontId="15" fillId="0" borderId="139" xfId="0" applyFont="1" applyBorder="1"/>
    <xf numFmtId="0" fontId="20" fillId="0" borderId="112" xfId="0" applyFont="1" applyBorder="1" applyAlignment="1">
      <alignment horizontal="center"/>
    </xf>
    <xf numFmtId="0" fontId="20" fillId="0" borderId="115" xfId="0" applyFont="1" applyBorder="1" applyAlignment="1">
      <alignment horizontal="center"/>
    </xf>
    <xf numFmtId="0" fontId="15" fillId="0" borderId="117" xfId="0" applyFont="1" applyBorder="1" applyAlignment="1">
      <alignment horizontal="left" vertical="top" wrapText="1"/>
    </xf>
    <xf numFmtId="0" fontId="8" fillId="0" borderId="108" xfId="0" applyFont="1" applyBorder="1" applyAlignment="1">
      <alignment horizontal="left" vertical="top" wrapText="1"/>
    </xf>
    <xf numFmtId="0" fontId="8" fillId="0" borderId="111" xfId="0" applyFont="1" applyBorder="1" applyAlignment="1">
      <alignment horizontal="left" vertical="top" wrapText="1"/>
    </xf>
    <xf numFmtId="0" fontId="15" fillId="0" borderId="113" xfId="0" applyFont="1" applyBorder="1"/>
    <xf numFmtId="0" fontId="15" fillId="0" borderId="83" xfId="0" applyFont="1" applyBorder="1"/>
    <xf numFmtId="0" fontId="15" fillId="0" borderId="80" xfId="0" applyFont="1" applyBorder="1" applyAlignment="1">
      <alignment horizontal="left" wrapText="1"/>
    </xf>
    <xf numFmtId="0" fontId="15" fillId="0" borderId="42" xfId="0" applyFont="1" applyBorder="1" applyAlignment="1">
      <alignment horizontal="left" wrapText="1"/>
    </xf>
    <xf numFmtId="0" fontId="15" fillId="0" borderId="51" xfId="0" applyFont="1" applyBorder="1"/>
    <xf numFmtId="0" fontId="15" fillId="0" borderId="80" xfId="0" applyFont="1" applyBorder="1"/>
    <xf numFmtId="0" fontId="15" fillId="0" borderId="42" xfId="0" applyFont="1" applyBorder="1"/>
    <xf numFmtId="0" fontId="15" fillId="0" borderId="87" xfId="0" applyFont="1" applyBorder="1" applyAlignment="1">
      <alignment horizontal="left" vertical="top" wrapText="1"/>
    </xf>
    <xf numFmtId="0" fontId="15" fillId="0" borderId="116" xfId="0" applyFont="1" applyBorder="1" applyAlignment="1">
      <alignment horizontal="left" wrapText="1"/>
    </xf>
    <xf numFmtId="0" fontId="15" fillId="0" borderId="140" xfId="0" applyFont="1" applyBorder="1" applyAlignment="1">
      <alignment horizontal="left" wrapText="1"/>
    </xf>
    <xf numFmtId="0" fontId="15" fillId="0" borderId="101" xfId="0" applyFont="1" applyBorder="1"/>
    <xf numFmtId="0" fontId="15" fillId="0" borderId="69" xfId="0" applyFont="1" applyBorder="1"/>
    <xf numFmtId="0" fontId="8" fillId="0" borderId="37" xfId="0" applyFont="1" applyBorder="1" applyAlignment="1">
      <alignment horizontal="left" vertical="top" wrapText="1"/>
    </xf>
    <xf numFmtId="0" fontId="15" fillId="0" borderId="80" xfId="0" applyFont="1" applyBorder="1" applyAlignment="1">
      <alignment horizontal="left" vertical="top" wrapText="1"/>
    </xf>
    <xf numFmtId="0" fontId="15" fillId="0" borderId="42" xfId="0" applyFont="1" applyBorder="1" applyAlignment="1">
      <alignment horizontal="left" vertical="top" wrapText="1"/>
    </xf>
    <xf numFmtId="0" fontId="15" fillId="0" borderId="95" xfId="0" applyFont="1" applyBorder="1" applyAlignment="1">
      <alignment vertical="top" wrapText="1"/>
    </xf>
    <xf numFmtId="0" fontId="15" fillId="0" borderId="110" xfId="0" applyFont="1" applyBorder="1"/>
    <xf numFmtId="0" fontId="15" fillId="0" borderId="141" xfId="0" applyFont="1" applyBorder="1"/>
    <xf numFmtId="0" fontId="15" fillId="0" borderId="114" xfId="0" applyFont="1" applyBorder="1"/>
    <xf numFmtId="0" fontId="15" fillId="0" borderId="37" xfId="0" applyFont="1" applyBorder="1" applyAlignment="1">
      <alignment vertical="top" wrapText="1"/>
    </xf>
    <xf numFmtId="0" fontId="15" fillId="0" borderId="87" xfId="0" applyFont="1" applyBorder="1" applyAlignment="1">
      <alignment vertical="top" wrapText="1"/>
    </xf>
    <xf numFmtId="0" fontId="15" fillId="0" borderId="116" xfId="0" applyFont="1" applyBorder="1"/>
    <xf numFmtId="0" fontId="15" fillId="0" borderId="140" xfId="0" applyFont="1" applyBorder="1"/>
    <xf numFmtId="0" fontId="8" fillId="0" borderId="80" xfId="0" applyFont="1" applyBorder="1" applyAlignment="1">
      <alignment vertical="top" wrapText="1"/>
    </xf>
    <xf numFmtId="0" fontId="8" fillId="0" borderId="42" xfId="0" applyFont="1" applyBorder="1" applyAlignment="1">
      <alignment vertical="top" wrapText="1"/>
    </xf>
    <xf numFmtId="0" fontId="15" fillId="0" borderId="18" xfId="0" applyFont="1" applyBorder="1"/>
    <xf numFmtId="0" fontId="15" fillId="0" borderId="118" xfId="0" applyFont="1" applyBorder="1" applyAlignment="1">
      <alignment horizontal="left" vertical="top" wrapText="1"/>
    </xf>
    <xf numFmtId="0" fontId="15" fillId="0" borderId="142" xfId="0" applyFont="1" applyBorder="1"/>
    <xf numFmtId="0" fontId="15" fillId="0" borderId="52" xfId="0" applyFont="1" applyBorder="1"/>
    <xf numFmtId="0" fontId="15" fillId="0" borderId="0" xfId="0" applyFont="1" applyAlignment="1">
      <alignment vertical="top"/>
    </xf>
    <xf numFmtId="0" fontId="41" fillId="0" borderId="105" xfId="0" applyFont="1" applyBorder="1" applyAlignment="1">
      <alignment vertical="top"/>
    </xf>
    <xf numFmtId="0" fontId="41" fillId="0" borderId="47" xfId="0" applyFont="1" applyBorder="1" applyAlignment="1">
      <alignment vertical="top" wrapText="1"/>
    </xf>
    <xf numFmtId="0" fontId="42" fillId="0" borderId="87" xfId="0" applyFont="1" applyBorder="1" applyAlignment="1">
      <alignment vertical="top" wrapText="1"/>
    </xf>
    <xf numFmtId="0" fontId="40" fillId="0" borderId="37" xfId="0" applyFont="1" applyBorder="1" applyAlignment="1">
      <alignment wrapText="1"/>
    </xf>
    <xf numFmtId="0" fontId="42" fillId="0" borderId="37" xfId="0" applyFont="1" applyBorder="1" applyAlignment="1">
      <alignment vertical="top" wrapText="1"/>
    </xf>
    <xf numFmtId="0" fontId="42" fillId="0" borderId="37" xfId="0" applyFont="1" applyBorder="1" applyAlignment="1">
      <alignment horizontal="left" vertical="top"/>
    </xf>
    <xf numFmtId="0" fontId="21" fillId="0" borderId="43" xfId="0" applyFont="1" applyBorder="1" applyAlignment="1">
      <alignment vertical="top" wrapText="1"/>
    </xf>
    <xf numFmtId="0" fontId="42" fillId="0" borderId="87" xfId="0" applyFont="1" applyBorder="1" applyAlignment="1">
      <alignment horizontal="left" vertical="top"/>
    </xf>
    <xf numFmtId="0" fontId="21" fillId="0" borderId="69" xfId="0" applyFont="1" applyBorder="1" applyAlignment="1">
      <alignment vertical="top" wrapText="1"/>
    </xf>
    <xf numFmtId="0" fontId="42" fillId="0" borderId="55" xfId="0" applyFont="1" applyBorder="1" applyAlignment="1">
      <alignment horizontal="left" vertical="top"/>
    </xf>
    <xf numFmtId="0" fontId="21" fillId="0" borderId="74" xfId="0" applyFont="1" applyBorder="1" applyAlignment="1">
      <alignment vertical="top" wrapText="1"/>
    </xf>
    <xf numFmtId="0" fontId="21" fillId="0" borderId="0" xfId="0" applyFont="1" applyAlignment="1">
      <alignment vertical="top"/>
    </xf>
    <xf numFmtId="0" fontId="21" fillId="0" borderId="0" xfId="0" applyFont="1" applyAlignment="1">
      <alignment vertical="top" wrapText="1"/>
    </xf>
    <xf numFmtId="0" fontId="32" fillId="0" borderId="0" xfId="0" applyFont="1" applyAlignment="1">
      <alignment horizontal="left" wrapText="1"/>
    </xf>
    <xf numFmtId="0" fontId="0" fillId="0" borderId="0" xfId="0" applyAlignment="1">
      <alignment horizontal="left" wrapText="1"/>
    </xf>
    <xf numFmtId="0" fontId="4" fillId="0" borderId="0" xfId="0" applyFont="1" applyBorder="1" applyAlignment="1">
      <alignment horizontal="center" wrapText="1"/>
    </xf>
    <xf numFmtId="0" fontId="15" fillId="0" borderId="17" xfId="0" applyFont="1" applyBorder="1" applyAlignment="1">
      <alignment horizontal="left" vertical="top" wrapText="1"/>
    </xf>
    <xf numFmtId="0" fontId="15" fillId="0" borderId="5" xfId="0" applyFont="1" applyBorder="1" applyAlignment="1">
      <alignment horizontal="left" vertical="top" wrapText="1"/>
    </xf>
    <xf numFmtId="0" fontId="4" fillId="0" borderId="33" xfId="0" applyFont="1" applyBorder="1" applyAlignment="1">
      <alignment horizontal="left" vertical="top"/>
    </xf>
    <xf numFmtId="0" fontId="4" fillId="0" borderId="15" xfId="0" applyFont="1" applyBorder="1" applyAlignment="1">
      <alignment horizontal="left" vertical="top"/>
    </xf>
    <xf numFmtId="0" fontId="4" fillId="0" borderId="23" xfId="0" applyFont="1" applyBorder="1" applyAlignment="1">
      <alignment horizontal="left" vertical="top"/>
    </xf>
    <xf numFmtId="0" fontId="4" fillId="0" borderId="25" xfId="0" applyNumberFormat="1" applyFont="1" applyBorder="1" applyAlignment="1">
      <alignment horizontal="center" vertical="top" wrapText="1"/>
    </xf>
    <xf numFmtId="0" fontId="4" fillId="0" borderId="9" xfId="0" applyNumberFormat="1" applyFont="1" applyBorder="1" applyAlignment="1">
      <alignment horizontal="center" vertical="top" wrapText="1"/>
    </xf>
    <xf numFmtId="0" fontId="4" fillId="0" borderId="136" xfId="0" applyNumberFormat="1" applyFont="1" applyBorder="1" applyAlignment="1">
      <alignment horizontal="center" vertical="top" wrapText="1"/>
    </xf>
    <xf numFmtId="0" fontId="5" fillId="0" borderId="32" xfId="0" applyFont="1" applyBorder="1" applyAlignment="1">
      <alignment horizontal="left" vertical="top"/>
    </xf>
    <xf numFmtId="0" fontId="5" fillId="0" borderId="21" xfId="0" applyFont="1" applyBorder="1" applyAlignment="1">
      <alignment horizontal="left" vertical="top"/>
    </xf>
    <xf numFmtId="0" fontId="5" fillId="0" borderId="137" xfId="0" applyFont="1" applyBorder="1" applyAlignment="1">
      <alignment horizontal="left" vertical="top"/>
    </xf>
    <xf numFmtId="0" fontId="15" fillId="0" borderId="2" xfId="0" applyFont="1" applyBorder="1" applyAlignment="1">
      <alignment horizontal="left" vertical="top" wrapText="1"/>
    </xf>
    <xf numFmtId="0" fontId="15" fillId="0" borderId="3" xfId="0" applyFont="1" applyBorder="1" applyAlignment="1">
      <alignment horizontal="left" vertical="top" wrapText="1"/>
    </xf>
    <xf numFmtId="0" fontId="15" fillId="0" borderId="0" xfId="0" applyFont="1" applyBorder="1" applyAlignment="1">
      <alignment horizontal="left" vertical="top" wrapText="1"/>
    </xf>
    <xf numFmtId="0" fontId="15" fillId="0" borderId="36" xfId="0" applyFont="1" applyBorder="1" applyAlignment="1">
      <alignment horizontal="left" vertical="top" wrapText="1"/>
    </xf>
    <xf numFmtId="0" fontId="15" fillId="0" borderId="43" xfId="0" applyFont="1" applyBorder="1" applyAlignment="1">
      <alignment horizontal="left" vertical="top" wrapText="1"/>
    </xf>
    <xf numFmtId="0" fontId="17" fillId="0" borderId="0" xfId="0" applyFont="1" applyBorder="1" applyAlignment="1">
      <alignment horizontal="left" vertical="top" wrapText="1"/>
    </xf>
    <xf numFmtId="0" fontId="3" fillId="11" borderId="0" xfId="0" applyFont="1" applyFill="1" applyBorder="1" applyAlignment="1">
      <alignment horizontal="center"/>
    </xf>
    <xf numFmtId="0" fontId="3" fillId="11" borderId="43" xfId="0" applyFont="1" applyFill="1" applyBorder="1" applyAlignment="1">
      <alignment horizontal="center"/>
    </xf>
    <xf numFmtId="0" fontId="38" fillId="0" borderId="0" xfId="0" applyFont="1" applyAlignment="1">
      <alignment horizontal="left" wrapText="1"/>
    </xf>
    <xf numFmtId="0" fontId="39" fillId="11" borderId="0" xfId="0" applyFont="1" applyFill="1" applyBorder="1" applyAlignment="1">
      <alignment horizontal="left" vertical="top"/>
    </xf>
    <xf numFmtId="0" fontId="39" fillId="11" borderId="43" xfId="0" applyFont="1" applyFill="1" applyBorder="1" applyAlignment="1">
      <alignment horizontal="left" vertical="top"/>
    </xf>
    <xf numFmtId="0" fontId="15" fillId="0" borderId="62" xfId="0" applyFont="1" applyBorder="1" applyAlignment="1">
      <alignment horizontal="left" vertical="top" wrapText="1"/>
    </xf>
    <xf numFmtId="0" fontId="15" fillId="0" borderId="63" xfId="0" applyFont="1" applyBorder="1" applyAlignment="1">
      <alignment horizontal="left" vertical="top" wrapText="1"/>
    </xf>
    <xf numFmtId="0" fontId="8" fillId="7" borderId="0" xfId="0" applyFont="1" applyFill="1" applyBorder="1" applyAlignment="1">
      <alignment horizontal="left" vertical="top" wrapText="1"/>
    </xf>
    <xf numFmtId="0" fontId="15" fillId="7" borderId="5" xfId="0" applyFont="1" applyFill="1" applyBorder="1" applyAlignment="1">
      <alignment horizontal="left" vertical="top" wrapText="1"/>
    </xf>
    <xf numFmtId="0" fontId="15" fillId="7" borderId="75" xfId="0" applyFont="1" applyFill="1" applyBorder="1" applyAlignment="1">
      <alignment horizontal="left" vertical="top" wrapText="1"/>
    </xf>
    <xf numFmtId="0" fontId="15" fillId="7" borderId="63" xfId="0" applyFont="1" applyFill="1" applyBorder="1" applyAlignment="1">
      <alignment horizontal="left" vertical="top" wrapText="1"/>
    </xf>
    <xf numFmtId="0" fontId="15" fillId="7" borderId="0" xfId="0" applyFont="1" applyFill="1" applyBorder="1" applyAlignment="1">
      <alignment horizontal="left" vertical="top" wrapText="1"/>
    </xf>
    <xf numFmtId="0" fontId="5" fillId="0" borderId="58" xfId="0" applyFont="1" applyBorder="1" applyAlignment="1">
      <alignment vertical="top" wrapText="1"/>
    </xf>
    <xf numFmtId="0" fontId="5" fillId="0" borderId="59" xfId="0" applyFont="1" applyBorder="1" applyAlignment="1">
      <alignment vertical="top" wrapText="1"/>
    </xf>
    <xf numFmtId="0" fontId="8" fillId="0" borderId="75" xfId="0" applyFont="1" applyBorder="1" applyAlignment="1">
      <alignment horizontal="left" vertical="top" wrapText="1"/>
    </xf>
    <xf numFmtId="0" fontId="15" fillId="0" borderId="0" xfId="0" applyFont="1" applyBorder="1" applyAlignment="1">
      <alignment horizontal="left" wrapText="1"/>
    </xf>
    <xf numFmtId="0" fontId="15" fillId="0" borderId="5" xfId="0" applyFont="1" applyBorder="1" applyAlignment="1">
      <alignment horizontal="left" wrapText="1"/>
    </xf>
    <xf numFmtId="0" fontId="15" fillId="7" borderId="17" xfId="0" applyFont="1" applyFill="1" applyBorder="1" applyAlignment="1">
      <alignment horizontal="left" vertical="top" wrapText="1"/>
    </xf>
    <xf numFmtId="0" fontId="15" fillId="0" borderId="70" xfId="0" applyFont="1" applyBorder="1" applyAlignment="1">
      <alignment horizontal="left" vertical="top" wrapText="1"/>
    </xf>
    <xf numFmtId="0" fontId="1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87" xfId="0" applyFont="1" applyBorder="1" applyAlignment="1">
      <alignment horizontal="left" vertical="top" wrapText="1"/>
    </xf>
    <xf numFmtId="0" fontId="15" fillId="0" borderId="0" xfId="0" applyFont="1" applyBorder="1" applyAlignment="1">
      <alignment vertical="top" wrapText="1"/>
    </xf>
    <xf numFmtId="0" fontId="15" fillId="0" borderId="5" xfId="0" applyFont="1" applyBorder="1" applyAlignment="1">
      <alignment vertical="top" wrapText="1"/>
    </xf>
    <xf numFmtId="0" fontId="15" fillId="0" borderId="85" xfId="0" applyFont="1" applyFill="1" applyBorder="1" applyAlignment="1">
      <alignment vertical="top" wrapText="1"/>
    </xf>
    <xf numFmtId="0" fontId="15" fillId="0" borderId="35" xfId="0" applyFont="1" applyFill="1" applyBorder="1" applyAlignment="1">
      <alignment vertical="top" wrapText="1"/>
    </xf>
    <xf numFmtId="0" fontId="5" fillId="0" borderId="58" xfId="0" applyFont="1" applyBorder="1" applyAlignment="1">
      <alignment horizontal="left" vertical="top" wrapText="1"/>
    </xf>
    <xf numFmtId="0" fontId="5" fillId="0" borderId="59" xfId="0" applyFont="1" applyBorder="1" applyAlignment="1">
      <alignment horizontal="left" vertical="top" wrapText="1"/>
    </xf>
    <xf numFmtId="0" fontId="5" fillId="0" borderId="60" xfId="0" applyFont="1" applyBorder="1" applyAlignment="1">
      <alignment horizontal="left" vertical="top" wrapText="1"/>
    </xf>
    <xf numFmtId="0" fontId="15" fillId="0" borderId="17" xfId="0" applyFont="1" applyBorder="1" applyAlignment="1">
      <alignment horizontal="left" wrapText="1"/>
    </xf>
    <xf numFmtId="0" fontId="15" fillId="0" borderId="19" xfId="0" applyFont="1" applyFill="1" applyBorder="1" applyAlignment="1">
      <alignment horizontal="left" vertical="top" wrapText="1"/>
    </xf>
    <xf numFmtId="0" fontId="15" fillId="0" borderId="24" xfId="0" applyFont="1" applyFill="1" applyBorder="1" applyAlignment="1">
      <alignment horizontal="left" vertical="top" wrapText="1"/>
    </xf>
    <xf numFmtId="0" fontId="4" fillId="0" borderId="86" xfId="0" applyNumberFormat="1" applyFont="1" applyBorder="1" applyAlignment="1">
      <alignment vertical="top" wrapText="1"/>
    </xf>
    <xf numFmtId="0" fontId="4" fillId="0" borderId="36" xfId="0" applyNumberFormat="1" applyFont="1" applyBorder="1" applyAlignment="1">
      <alignment vertical="top" wrapText="1"/>
    </xf>
    <xf numFmtId="0" fontId="4" fillId="0" borderId="66" xfId="0" applyNumberFormat="1" applyFont="1" applyBorder="1" applyAlignment="1">
      <alignment vertical="top" wrapText="1"/>
    </xf>
    <xf numFmtId="0" fontId="4" fillId="0" borderId="67" xfId="0" applyNumberFormat="1" applyFont="1" applyBorder="1" applyAlignment="1">
      <alignment vertical="top" wrapText="1"/>
    </xf>
    <xf numFmtId="0" fontId="13" fillId="0" borderId="58" xfId="0" applyFont="1" applyBorder="1" applyAlignment="1">
      <alignment vertical="top" wrapText="1"/>
    </xf>
    <xf numFmtId="0" fontId="5" fillId="0" borderId="60" xfId="0" applyFont="1" applyBorder="1" applyAlignment="1">
      <alignment vertical="top" wrapText="1"/>
    </xf>
    <xf numFmtId="0" fontId="5" fillId="0" borderId="86" xfId="0" applyFont="1" applyBorder="1" applyAlignment="1">
      <alignment horizontal="left" vertical="top" wrapText="1"/>
    </xf>
    <xf numFmtId="0" fontId="5" fillId="0" borderId="36" xfId="0" applyFont="1" applyBorder="1" applyAlignment="1">
      <alignment horizontal="left" vertical="top" wrapText="1"/>
    </xf>
    <xf numFmtId="0" fontId="5" fillId="0" borderId="88" xfId="0" applyFont="1" applyBorder="1" applyAlignment="1">
      <alignment horizontal="left" vertical="top" wrapText="1"/>
    </xf>
    <xf numFmtId="0" fontId="13" fillId="0" borderId="58" xfId="0" applyFont="1" applyBorder="1" applyAlignment="1">
      <alignment horizontal="center" vertical="top" wrapText="1"/>
    </xf>
    <xf numFmtId="0" fontId="13" fillId="0" borderId="59" xfId="0" applyFont="1" applyBorder="1" applyAlignment="1">
      <alignment horizontal="center" vertical="top" wrapText="1"/>
    </xf>
    <xf numFmtId="0" fontId="13" fillId="0" borderId="60" xfId="0" applyFont="1" applyBorder="1" applyAlignment="1">
      <alignment horizontal="center" vertical="top" wrapText="1"/>
    </xf>
    <xf numFmtId="0" fontId="4" fillId="0" borderId="135" xfId="0" applyNumberFormat="1" applyFont="1" applyBorder="1" applyAlignment="1">
      <alignment horizontal="center" vertical="top" wrapText="1"/>
    </xf>
    <xf numFmtId="0" fontId="4" fillId="0" borderId="50" xfId="0" applyNumberFormat="1" applyFont="1" applyBorder="1" applyAlignment="1">
      <alignment horizontal="center" vertical="top" wrapText="1"/>
    </xf>
    <xf numFmtId="0" fontId="4" fillId="0" borderId="82" xfId="0" applyNumberFormat="1" applyFont="1" applyBorder="1" applyAlignment="1">
      <alignment horizontal="center" vertical="top" wrapText="1"/>
    </xf>
    <xf numFmtId="2" fontId="15" fillId="0" borderId="36" xfId="0" applyNumberFormat="1" applyFont="1" applyBorder="1" applyAlignment="1">
      <alignment horizontal="left" vertical="top" wrapText="1"/>
    </xf>
    <xf numFmtId="2" fontId="15" fillId="0" borderId="43" xfId="0" applyNumberFormat="1" applyFont="1" applyBorder="1" applyAlignment="1">
      <alignment horizontal="left" vertical="top" wrapText="1"/>
    </xf>
    <xf numFmtId="0" fontId="12" fillId="0" borderId="36" xfId="0" applyFont="1" applyBorder="1" applyAlignment="1">
      <alignment horizontal="left" vertical="top" wrapText="1"/>
    </xf>
    <xf numFmtId="0" fontId="16" fillId="0" borderId="43" xfId="0" applyFont="1" applyBorder="1" applyAlignment="1">
      <alignment horizontal="left" vertical="top" wrapText="1"/>
    </xf>
    <xf numFmtId="0" fontId="15" fillId="5" borderId="0" xfId="0" applyFont="1" applyFill="1" applyBorder="1" applyAlignment="1">
      <alignment horizontal="left" vertical="top" wrapText="1"/>
    </xf>
    <xf numFmtId="0" fontId="15" fillId="5" borderId="43" xfId="0" applyFont="1" applyFill="1" applyBorder="1" applyAlignment="1">
      <alignment horizontal="left" vertical="top" wrapText="1"/>
    </xf>
    <xf numFmtId="0" fontId="8" fillId="5" borderId="0" xfId="0" applyFont="1" applyFill="1" applyBorder="1" applyAlignment="1">
      <alignment horizontal="left" vertical="top" wrapText="1"/>
    </xf>
    <xf numFmtId="0" fontId="20" fillId="0" borderId="96" xfId="0" applyFont="1" applyBorder="1" applyAlignment="1">
      <alignment horizontal="center" vertical="top" wrapText="1"/>
    </xf>
    <xf numFmtId="0" fontId="20" fillId="0" borderId="39" xfId="0" applyFont="1" applyBorder="1" applyAlignment="1">
      <alignment horizontal="center" vertical="top" wrapText="1"/>
    </xf>
    <xf numFmtId="0" fontId="16" fillId="0" borderId="91" xfId="0" applyFont="1" applyBorder="1" applyAlignment="1">
      <alignment horizontal="center" vertical="top" wrapText="1"/>
    </xf>
    <xf numFmtId="0" fontId="16" fillId="0" borderId="51" xfId="0" applyFont="1" applyBorder="1" applyAlignment="1">
      <alignment horizontal="center" vertical="top" wrapText="1"/>
    </xf>
    <xf numFmtId="0" fontId="16" fillId="0" borderId="52" xfId="0" applyFont="1" applyBorder="1" applyAlignment="1">
      <alignment horizontal="center" vertical="top" wrapText="1"/>
    </xf>
    <xf numFmtId="0" fontId="8" fillId="5" borderId="38" xfId="0" applyFont="1" applyFill="1" applyBorder="1" applyAlignment="1">
      <alignment horizontal="left" vertical="top" wrapText="1"/>
    </xf>
    <xf numFmtId="0" fontId="8" fillId="5" borderId="100" xfId="0" applyFont="1" applyFill="1" applyBorder="1" applyAlignment="1">
      <alignment horizontal="left" vertical="top" wrapText="1"/>
    </xf>
    <xf numFmtId="0" fontId="20" fillId="0" borderId="39" xfId="0" applyFont="1" applyBorder="1" applyAlignment="1">
      <alignment horizontal="left" vertical="top" wrapText="1"/>
    </xf>
    <xf numFmtId="0" fontId="20" fillId="0" borderId="98" xfId="0" applyFont="1" applyBorder="1" applyAlignment="1">
      <alignment horizontal="left" vertical="top" wrapText="1"/>
    </xf>
    <xf numFmtId="0" fontId="15" fillId="0" borderId="54" xfId="0" applyFont="1" applyBorder="1" applyAlignment="1">
      <alignment horizontal="left" vertical="top" wrapText="1"/>
    </xf>
    <xf numFmtId="0" fontId="15" fillId="0" borderId="74" xfId="0" applyFont="1" applyBorder="1" applyAlignment="1">
      <alignment horizontal="left" vertical="top" wrapText="1"/>
    </xf>
    <xf numFmtId="0" fontId="15" fillId="0" borderId="0" xfId="0" applyFont="1" applyBorder="1" applyAlignment="1">
      <alignment horizontal="left"/>
    </xf>
    <xf numFmtId="0" fontId="15" fillId="0" borderId="43" xfId="0" applyFont="1" applyBorder="1" applyAlignment="1">
      <alignment horizontal="left"/>
    </xf>
    <xf numFmtId="0" fontId="13" fillId="0" borderId="14" xfId="0" applyFont="1" applyBorder="1" applyAlignment="1">
      <alignment horizontal="left" vertical="top" wrapText="1"/>
    </xf>
    <xf numFmtId="0" fontId="19" fillId="0" borderId="17" xfId="0" applyFont="1" applyBorder="1" applyAlignment="1">
      <alignment horizontal="left" vertical="top" wrapText="1"/>
    </xf>
    <xf numFmtId="0" fontId="20" fillId="0" borderId="17" xfId="0" applyFont="1" applyBorder="1" applyAlignment="1">
      <alignment horizontal="left" vertical="top" wrapText="1"/>
    </xf>
    <xf numFmtId="0" fontId="15" fillId="0" borderId="43" xfId="0" applyFont="1" applyBorder="1" applyAlignment="1">
      <alignment horizontal="left" wrapText="1"/>
    </xf>
    <xf numFmtId="0" fontId="17" fillId="0" borderId="15" xfId="0" applyFont="1" applyFill="1" applyBorder="1" applyAlignment="1">
      <alignment horizontal="left" vertical="top" wrapText="1"/>
    </xf>
    <xf numFmtId="0" fontId="15" fillId="0" borderId="90" xfId="0" applyFont="1" applyFill="1" applyBorder="1" applyAlignment="1">
      <alignment horizontal="left" vertical="top" wrapText="1"/>
    </xf>
    <xf numFmtId="0" fontId="38" fillId="0" borderId="18" xfId="0" applyFont="1" applyBorder="1" applyAlignment="1">
      <alignment horizontal="left" vertical="top" wrapText="1"/>
    </xf>
    <xf numFmtId="0" fontId="38" fillId="0" borderId="64" xfId="0" applyFont="1" applyBorder="1" applyAlignment="1">
      <alignment horizontal="left" vertical="top" wrapText="1"/>
    </xf>
    <xf numFmtId="0" fontId="16" fillId="0" borderId="48" xfId="0" applyFont="1" applyBorder="1" applyAlignment="1">
      <alignment horizontal="center" vertical="center"/>
    </xf>
    <xf numFmtId="0" fontId="16" fillId="0" borderId="41" xfId="0" applyFont="1" applyBorder="1" applyAlignment="1">
      <alignment horizontal="center" vertical="center"/>
    </xf>
    <xf numFmtId="0" fontId="16" fillId="0" borderId="46" xfId="0" applyFont="1" applyBorder="1" applyAlignment="1">
      <alignment horizontal="left" vertical="top"/>
    </xf>
    <xf numFmtId="0" fontId="16" fillId="0" borderId="48" xfId="0" applyFont="1" applyBorder="1" applyAlignment="1">
      <alignment horizontal="left" vertical="top"/>
    </xf>
    <xf numFmtId="0" fontId="16" fillId="0" borderId="41" xfId="0" applyFont="1" applyBorder="1" applyAlignment="1">
      <alignment horizontal="left" vertical="top"/>
    </xf>
    <xf numFmtId="0" fontId="20" fillId="0" borderId="65" xfId="0" applyFont="1" applyBorder="1" applyAlignment="1">
      <alignment horizontal="left" vertical="top" wrapText="1"/>
    </xf>
    <xf numFmtId="0" fontId="20" fillId="0" borderId="37" xfId="0" applyFont="1" applyBorder="1" applyAlignment="1">
      <alignment horizontal="left" vertical="top" wrapText="1"/>
    </xf>
    <xf numFmtId="0" fontId="20" fillId="0" borderId="94" xfId="0" applyFont="1" applyBorder="1" applyAlignment="1">
      <alignment horizontal="left" vertical="top" wrapText="1"/>
    </xf>
    <xf numFmtId="0" fontId="20" fillId="0" borderId="95" xfId="0" applyFont="1" applyBorder="1" applyAlignment="1">
      <alignment horizontal="left" vertical="top"/>
    </xf>
    <xf numFmtId="0" fontId="20" fillId="0" borderId="37" xfId="0" applyFont="1" applyBorder="1" applyAlignment="1">
      <alignment horizontal="left" vertical="top"/>
    </xf>
    <xf numFmtId="0" fontId="20" fillId="0" borderId="94" xfId="0" applyFont="1" applyBorder="1" applyAlignment="1">
      <alignment horizontal="left" vertical="top"/>
    </xf>
    <xf numFmtId="0" fontId="12" fillId="0" borderId="50" xfId="0" applyFont="1" applyBorder="1" applyAlignment="1">
      <alignment horizontal="left" vertical="top" wrapText="1"/>
    </xf>
    <xf numFmtId="0" fontId="18" fillId="0" borderId="50" xfId="0" applyFont="1" applyBorder="1" applyAlignment="1">
      <alignment horizontal="left" vertical="top" wrapText="1"/>
    </xf>
    <xf numFmtId="0" fontId="15" fillId="0" borderId="0" xfId="0" applyFont="1" applyBorder="1" applyAlignment="1">
      <alignment horizontal="center" vertical="top"/>
    </xf>
    <xf numFmtId="0" fontId="15" fillId="0" borderId="43" xfId="0" applyFont="1" applyBorder="1" applyAlignment="1">
      <alignment horizontal="center" vertical="top"/>
    </xf>
    <xf numFmtId="0" fontId="15" fillId="0" borderId="0" xfId="0" applyFont="1" applyBorder="1" applyAlignment="1">
      <alignment horizontal="center" vertical="top" wrapText="1"/>
    </xf>
    <xf numFmtId="0" fontId="15" fillId="0" borderId="43" xfId="0" applyFont="1" applyBorder="1" applyAlignment="1">
      <alignment horizontal="center" vertical="top" wrapText="1"/>
    </xf>
    <xf numFmtId="0" fontId="15" fillId="0" borderId="37" xfId="0" applyFont="1" applyBorder="1" applyAlignment="1">
      <alignment horizontal="left" vertical="top"/>
    </xf>
    <xf numFmtId="0" fontId="15" fillId="0" borderId="15" xfId="0" applyFont="1" applyBorder="1" applyAlignment="1">
      <alignment horizontal="left" vertical="top" wrapText="1"/>
    </xf>
    <xf numFmtId="0" fontId="15" fillId="0" borderId="90" xfId="0" applyFont="1" applyBorder="1" applyAlignment="1">
      <alignment horizontal="left" vertical="top" wrapText="1"/>
    </xf>
    <xf numFmtId="0" fontId="15" fillId="0" borderId="43" xfId="0" applyFont="1" applyBorder="1" applyAlignment="1">
      <alignment vertical="top" wrapText="1"/>
    </xf>
    <xf numFmtId="0" fontId="15" fillId="0" borderId="36" xfId="0" applyFont="1" applyBorder="1" applyAlignment="1">
      <alignment horizontal="center" vertical="top" wrapText="1"/>
    </xf>
    <xf numFmtId="0" fontId="20" fillId="0" borderId="93" xfId="0" applyFont="1" applyBorder="1" applyAlignment="1">
      <alignment horizontal="left" vertical="top" wrapText="1"/>
    </xf>
    <xf numFmtId="0" fontId="17" fillId="5" borderId="0" xfId="0" applyFont="1" applyFill="1" applyBorder="1" applyAlignment="1">
      <alignment horizontal="left" vertical="top" wrapText="1"/>
    </xf>
    <xf numFmtId="0" fontId="17" fillId="0" borderId="62" xfId="0" applyFont="1" applyBorder="1" applyAlignment="1">
      <alignment horizontal="left" vertical="top" wrapText="1"/>
    </xf>
    <xf numFmtId="0" fontId="15" fillId="0" borderId="84" xfId="0" applyFont="1" applyBorder="1" applyAlignment="1">
      <alignment horizontal="left" vertical="top" wrapText="1"/>
    </xf>
    <xf numFmtId="0" fontId="20" fillId="0" borderId="96" xfId="0" applyFont="1" applyBorder="1" applyAlignment="1">
      <alignment horizontal="left" vertical="top" wrapText="1"/>
    </xf>
    <xf numFmtId="0" fontId="20" fillId="0" borderId="97" xfId="0" applyFont="1" applyBorder="1" applyAlignment="1">
      <alignment horizontal="left" vertical="top" wrapText="1"/>
    </xf>
    <xf numFmtId="0" fontId="17" fillId="6" borderId="15" xfId="0" applyFont="1" applyFill="1" applyBorder="1" applyAlignment="1">
      <alignment horizontal="left" wrapText="1"/>
    </xf>
    <xf numFmtId="0" fontId="15" fillId="6" borderId="90" xfId="0" applyFont="1" applyFill="1" applyBorder="1" applyAlignment="1">
      <alignment horizontal="left" wrapText="1"/>
    </xf>
    <xf numFmtId="0" fontId="15" fillId="0" borderId="86" xfId="0" applyFont="1" applyBorder="1" applyAlignment="1">
      <alignment horizontal="left" vertical="top" wrapText="1"/>
    </xf>
    <xf numFmtId="0" fontId="17" fillId="0" borderId="103" xfId="0" applyFont="1" applyBorder="1" applyAlignment="1">
      <alignment vertical="top" wrapText="1"/>
    </xf>
    <xf numFmtId="0" fontId="15" fillId="0" borderId="104" xfId="0" applyFont="1" applyBorder="1" applyAlignment="1">
      <alignment vertical="top" wrapText="1"/>
    </xf>
    <xf numFmtId="0" fontId="16" fillId="0" borderId="101" xfId="0" applyFont="1" applyBorder="1" applyAlignment="1">
      <alignment horizontal="center" vertical="top" wrapText="1"/>
    </xf>
    <xf numFmtId="0" fontId="13" fillId="0" borderId="96" xfId="0" applyFont="1" applyBorder="1" applyAlignment="1">
      <alignment horizontal="left" vertical="top" wrapText="1"/>
    </xf>
    <xf numFmtId="0" fontId="15" fillId="2" borderId="48" xfId="0" applyFont="1" applyFill="1" applyBorder="1" applyAlignment="1">
      <alignment horizontal="left" vertical="top"/>
    </xf>
    <xf numFmtId="0" fontId="15" fillId="2" borderId="41" xfId="0" applyFont="1" applyFill="1" applyBorder="1" applyAlignment="1">
      <alignment horizontal="left" vertical="top"/>
    </xf>
    <xf numFmtId="0" fontId="15" fillId="2" borderId="0" xfId="0" applyFont="1" applyFill="1" applyBorder="1" applyAlignment="1">
      <alignment horizontal="left" vertical="top" wrapText="1"/>
    </xf>
    <xf numFmtId="0" fontId="15" fillId="2" borderId="43" xfId="0" applyFont="1" applyFill="1" applyBorder="1" applyAlignment="1">
      <alignment horizontal="left" vertical="top" wrapText="1"/>
    </xf>
    <xf numFmtId="0" fontId="15" fillId="3" borderId="0" xfId="0" applyFont="1" applyFill="1" applyBorder="1" applyAlignment="1">
      <alignment wrapText="1"/>
    </xf>
    <xf numFmtId="0" fontId="15" fillId="3" borderId="43" xfId="0" applyFont="1" applyFill="1" applyBorder="1" applyAlignment="1">
      <alignment wrapText="1"/>
    </xf>
    <xf numFmtId="0" fontId="15" fillId="3" borderId="0" xfId="0" applyFont="1" applyFill="1" applyBorder="1" applyAlignment="1"/>
    <xf numFmtId="0" fontId="15" fillId="3" borderId="43" xfId="0" applyFont="1" applyFill="1" applyBorder="1" applyAlignment="1"/>
    <xf numFmtId="0" fontId="16" fillId="0" borderId="36" xfId="0" applyFont="1" applyBorder="1" applyAlignment="1">
      <alignment horizontal="left" vertical="top" wrapText="1"/>
    </xf>
    <xf numFmtId="0" fontId="15" fillId="0" borderId="0" xfId="0" applyFont="1" applyAlignment="1">
      <alignment horizontal="left" vertical="top" wrapText="1"/>
    </xf>
    <xf numFmtId="0" fontId="16" fillId="0" borderId="8" xfId="0" applyFont="1" applyBorder="1" applyAlignment="1">
      <alignment horizontal="left" vertical="top" wrapText="1"/>
    </xf>
    <xf numFmtId="0" fontId="16" fillId="0" borderId="120" xfId="0" applyFont="1" applyBorder="1" applyAlignment="1">
      <alignment horizontal="left" vertical="top" wrapText="1"/>
    </xf>
    <xf numFmtId="0" fontId="8" fillId="0" borderId="0" xfId="0" applyFont="1" applyBorder="1" applyAlignment="1">
      <alignment horizontal="left" vertical="top" wrapText="1"/>
    </xf>
    <xf numFmtId="0" fontId="13" fillId="0" borderId="9" xfId="0" applyFont="1" applyBorder="1" applyAlignment="1">
      <alignment horizontal="center" vertical="top" wrapText="1"/>
    </xf>
    <xf numFmtId="0" fontId="20" fillId="0" borderId="9" xfId="0" applyFont="1" applyBorder="1" applyAlignment="1">
      <alignment horizontal="center" vertical="top" wrapText="1"/>
    </xf>
    <xf numFmtId="0" fontId="20" fillId="0" borderId="79" xfId="0" applyFont="1" applyBorder="1" applyAlignment="1">
      <alignment horizontal="center" vertical="top" wrapText="1"/>
    </xf>
    <xf numFmtId="0" fontId="20" fillId="0" borderId="4" xfId="0" applyFont="1" applyBorder="1" applyAlignment="1">
      <alignment horizontal="center" vertical="top" wrapText="1"/>
    </xf>
    <xf numFmtId="0" fontId="20" fillId="0" borderId="121" xfId="0" applyFont="1" applyBorder="1" applyAlignment="1">
      <alignment horizontal="center" vertical="top" wrapText="1"/>
    </xf>
    <xf numFmtId="0" fontId="15" fillId="0" borderId="6" xfId="0" applyFont="1" applyBorder="1" applyAlignment="1">
      <alignment horizontal="left" vertical="top" wrapText="1"/>
    </xf>
    <xf numFmtId="0" fontId="17" fillId="0" borderId="34" xfId="0" applyFont="1" applyBorder="1" applyAlignment="1">
      <alignment horizontal="left" vertical="top" wrapText="1"/>
    </xf>
    <xf numFmtId="0" fontId="15" fillId="0" borderId="34" xfId="0" applyFont="1" applyBorder="1" applyAlignment="1">
      <alignment horizontal="left" vertical="top" wrapText="1"/>
    </xf>
    <xf numFmtId="0" fontId="16" fillId="0" borderId="2" xfId="0" applyFont="1" applyBorder="1" applyAlignment="1">
      <alignment horizontal="center" vertical="center"/>
    </xf>
    <xf numFmtId="0" fontId="16" fillId="0" borderId="28" xfId="0" applyFont="1" applyBorder="1" applyAlignment="1">
      <alignment horizontal="left" vertical="top"/>
    </xf>
    <xf numFmtId="0" fontId="16" fillId="0" borderId="29" xfId="0" applyFont="1" applyBorder="1" applyAlignment="1">
      <alignment horizontal="left" vertical="top"/>
    </xf>
    <xf numFmtId="0" fontId="16" fillId="0" borderId="7" xfId="0" applyFont="1" applyBorder="1" applyAlignment="1">
      <alignment horizontal="left" vertical="top" wrapText="1"/>
    </xf>
    <xf numFmtId="0" fontId="16" fillId="0" borderId="78" xfId="0" applyFont="1" applyBorder="1" applyAlignment="1">
      <alignment horizontal="left" vertical="top" wrapText="1"/>
    </xf>
    <xf numFmtId="0" fontId="20" fillId="0" borderId="25" xfId="0" applyFont="1" applyBorder="1" applyAlignment="1">
      <alignment horizontal="left" vertical="top" wrapText="1"/>
    </xf>
    <xf numFmtId="0" fontId="20" fillId="0" borderId="9" xfId="0" applyFont="1" applyBorder="1" applyAlignment="1">
      <alignment horizontal="left" vertical="top" wrapText="1"/>
    </xf>
    <xf numFmtId="0" fontId="20" fillId="0" borderId="79" xfId="0" applyFont="1" applyBorder="1" applyAlignment="1">
      <alignment horizontal="left" vertical="top" wrapText="1"/>
    </xf>
    <xf numFmtId="0" fontId="17" fillId="0" borderId="2" xfId="0" applyFont="1" applyBorder="1" applyAlignment="1">
      <alignment horizontal="left" vertical="top" wrapText="1"/>
    </xf>
    <xf numFmtId="0" fontId="20" fillId="0" borderId="26" xfId="0" applyFont="1" applyBorder="1" applyAlignment="1">
      <alignment horizontal="left" vertical="top" wrapText="1"/>
    </xf>
    <xf numFmtId="0" fontId="8" fillId="0" borderId="34" xfId="0" applyFont="1" applyBorder="1" applyAlignment="1">
      <alignment horizontal="left" vertical="top" wrapText="1"/>
    </xf>
    <xf numFmtId="0" fontId="15" fillId="0" borderId="19" xfId="0" applyFont="1" applyBorder="1" applyAlignment="1">
      <alignment horizontal="left" vertical="top" wrapText="1"/>
    </xf>
    <xf numFmtId="0" fontId="13" fillId="0" borderId="9" xfId="0" applyFont="1" applyBorder="1" applyAlignment="1">
      <alignment horizontal="left" vertical="top" wrapText="1"/>
    </xf>
    <xf numFmtId="0" fontId="20" fillId="0" borderId="27" xfId="0" applyFont="1" applyBorder="1" applyAlignment="1">
      <alignment horizontal="left" vertical="top" wrapText="1"/>
    </xf>
    <xf numFmtId="0" fontId="4" fillId="0" borderId="29" xfId="0" applyFont="1" applyBorder="1" applyAlignment="1">
      <alignment horizontal="center" vertical="top"/>
    </xf>
    <xf numFmtId="0" fontId="4" fillId="0" borderId="30" xfId="0" applyFont="1" applyBorder="1" applyAlignment="1">
      <alignment horizontal="center" vertical="top"/>
    </xf>
    <xf numFmtId="0" fontId="4" fillId="0" borderId="22" xfId="0" applyFont="1" applyBorder="1" applyAlignment="1">
      <alignment horizontal="left" vertical="top"/>
    </xf>
    <xf numFmtId="0" fontId="4" fillId="0" borderId="13" xfId="0" applyFont="1" applyBorder="1" applyAlignment="1">
      <alignment horizontal="left" vertical="top"/>
    </xf>
    <xf numFmtId="0" fontId="4" fillId="0" borderId="12" xfId="0" applyFont="1" applyBorder="1" applyAlignment="1">
      <alignment horizontal="left" vertical="top"/>
    </xf>
    <xf numFmtId="0" fontId="16" fillId="0" borderId="25" xfId="0" applyFont="1" applyBorder="1" applyAlignment="1">
      <alignment horizontal="left" vertical="top" wrapText="1"/>
    </xf>
    <xf numFmtId="0" fontId="16" fillId="0" borderId="9" xfId="0" applyFont="1" applyBorder="1" applyAlignment="1">
      <alignment horizontal="left" vertical="top" wrapText="1"/>
    </xf>
    <xf numFmtId="0" fontId="16" fillId="0" borderId="79" xfId="0" applyFont="1" applyBorder="1" applyAlignment="1">
      <alignment horizontal="left" vertical="top" wrapText="1"/>
    </xf>
    <xf numFmtId="0" fontId="5" fillId="0" borderId="32" xfId="0" applyFont="1" applyBorder="1" applyAlignment="1">
      <alignment horizontal="left" vertical="top" wrapText="1"/>
    </xf>
    <xf numFmtId="0" fontId="5" fillId="0" borderId="21" xfId="0" applyFont="1" applyBorder="1" applyAlignment="1">
      <alignment horizontal="left" vertical="top" wrapText="1"/>
    </xf>
    <xf numFmtId="0" fontId="8" fillId="0" borderId="2" xfId="0" applyFont="1" applyBorder="1" applyAlignment="1">
      <alignment horizontal="left" vertical="top" wrapText="1"/>
    </xf>
    <xf numFmtId="0" fontId="15" fillId="0" borderId="83" xfId="0" applyFont="1" applyBorder="1" applyAlignment="1">
      <alignment horizontal="left" vertical="top" wrapText="1"/>
    </xf>
    <xf numFmtId="0" fontId="5" fillId="0" borderId="20" xfId="0" applyFont="1" applyBorder="1" applyAlignment="1">
      <alignment horizontal="left" vertical="top" wrapText="1"/>
    </xf>
    <xf numFmtId="0" fontId="3" fillId="0" borderId="15" xfId="0" applyFont="1" applyBorder="1" applyAlignment="1">
      <alignment horizontal="left" vertical="top" wrapText="1"/>
    </xf>
    <xf numFmtId="0" fontId="3" fillId="0" borderId="90" xfId="0" applyFont="1" applyBorder="1" applyAlignment="1">
      <alignment horizontal="left" vertical="top" wrapText="1"/>
    </xf>
    <xf numFmtId="0" fontId="3" fillId="0" borderId="0" xfId="0" applyFont="1" applyBorder="1" applyAlignment="1">
      <alignment horizontal="left" vertical="top" wrapText="1"/>
    </xf>
    <xf numFmtId="0" fontId="3" fillId="0" borderId="43" xfId="0" applyFont="1" applyBorder="1" applyAlignment="1">
      <alignment horizontal="left" vertical="top" wrapText="1"/>
    </xf>
    <xf numFmtId="0" fontId="3" fillId="0" borderId="19" xfId="0" applyFont="1" applyBorder="1" applyAlignment="1">
      <alignment horizontal="left" vertical="top" wrapText="1"/>
    </xf>
    <xf numFmtId="0" fontId="3" fillId="0" borderId="89" xfId="0" applyFont="1" applyBorder="1" applyAlignment="1">
      <alignment horizontal="left" vertical="top" wrapText="1"/>
    </xf>
    <xf numFmtId="0" fontId="7" fillId="0" borderId="34" xfId="0" applyFont="1" applyBorder="1" applyAlignment="1">
      <alignment horizontal="left" vertical="top" wrapText="1"/>
    </xf>
    <xf numFmtId="0" fontId="7" fillId="0" borderId="69" xfId="0" applyFont="1" applyBorder="1" applyAlignment="1">
      <alignment horizontal="left" vertical="top" wrapText="1"/>
    </xf>
    <xf numFmtId="0" fontId="22" fillId="0" borderId="0" xfId="0" applyFont="1" applyBorder="1" applyAlignment="1">
      <alignment horizontal="left" vertical="top" wrapText="1"/>
    </xf>
    <xf numFmtId="0" fontId="22" fillId="0" borderId="43" xfId="0" applyFont="1" applyBorder="1" applyAlignment="1">
      <alignment horizontal="left" vertical="top" wrapText="1"/>
    </xf>
    <xf numFmtId="0" fontId="5" fillId="0" borderId="14" xfId="0" applyFont="1" applyFill="1" applyBorder="1" applyAlignment="1">
      <alignment horizontal="left" vertical="top" wrapText="1"/>
    </xf>
    <xf numFmtId="0" fontId="5" fillId="0" borderId="17" xfId="0" applyFont="1" applyFill="1" applyBorder="1" applyAlignment="1">
      <alignment horizontal="left" vertical="top" wrapText="1"/>
    </xf>
    <xf numFmtId="0" fontId="5" fillId="0" borderId="85" xfId="0" applyFont="1" applyFill="1" applyBorder="1" applyAlignment="1">
      <alignment horizontal="left" vertical="top" wrapText="1"/>
    </xf>
    <xf numFmtId="0" fontId="23" fillId="0" borderId="0" xfId="1" applyFont="1" applyBorder="1" applyAlignment="1">
      <alignment horizontal="left" vertical="top" wrapText="1"/>
    </xf>
    <xf numFmtId="0" fontId="23" fillId="0" borderId="43" xfId="1" applyFont="1" applyBorder="1" applyAlignment="1">
      <alignment horizontal="left" vertical="top" wrapText="1"/>
    </xf>
    <xf numFmtId="0" fontId="20" fillId="0" borderId="106" xfId="0" applyFont="1" applyBorder="1" applyAlignment="1">
      <alignment horizontal="left" vertical="top" wrapText="1"/>
    </xf>
    <xf numFmtId="0" fontId="4" fillId="0" borderId="65" xfId="0" applyFont="1" applyBorder="1" applyAlignment="1">
      <alignment horizontal="left" vertical="top" wrapText="1"/>
    </xf>
    <xf numFmtId="0" fontId="4" fillId="0" borderId="37" xfId="0" applyFont="1" applyBorder="1" applyAlignment="1">
      <alignment horizontal="left" vertical="top" wrapText="1"/>
    </xf>
    <xf numFmtId="0" fontId="4" fillId="0" borderId="106" xfId="0" applyFont="1" applyBorder="1" applyAlignment="1">
      <alignment horizontal="left" vertical="top" wrapText="1"/>
    </xf>
    <xf numFmtId="0" fontId="9" fillId="0" borderId="62" xfId="0" applyFont="1" applyBorder="1" applyAlignment="1">
      <alignment horizontal="left" vertical="top" wrapText="1"/>
    </xf>
    <xf numFmtId="0" fontId="9" fillId="0" borderId="84" xfId="0" applyFont="1" applyBorder="1" applyAlignment="1">
      <alignment horizontal="left" vertical="top" wrapText="1"/>
    </xf>
    <xf numFmtId="0" fontId="29" fillId="9" borderId="65" xfId="0" applyFont="1" applyFill="1" applyBorder="1" applyAlignment="1">
      <alignment horizontal="center" vertical="center" wrapText="1"/>
    </xf>
    <xf numFmtId="0" fontId="29" fillId="9" borderId="37" xfId="0" applyFont="1" applyFill="1" applyBorder="1" applyAlignment="1">
      <alignment horizontal="center" vertical="center" wrapText="1"/>
    </xf>
    <xf numFmtId="0" fontId="29" fillId="9" borderId="87" xfId="0" applyFont="1" applyFill="1" applyBorder="1" applyAlignment="1">
      <alignment horizontal="center" vertical="center" wrapText="1"/>
    </xf>
    <xf numFmtId="0" fontId="29" fillId="5" borderId="65" xfId="0" applyFont="1" applyFill="1" applyBorder="1" applyAlignment="1">
      <alignment horizontal="center" vertical="center" wrapText="1"/>
    </xf>
    <xf numFmtId="0" fontId="29" fillId="5" borderId="37" xfId="0" applyFont="1" applyFill="1" applyBorder="1" applyAlignment="1">
      <alignment horizontal="center" vertical="center" wrapText="1"/>
    </xf>
    <xf numFmtId="0" fontId="29" fillId="5" borderId="87" xfId="0" applyFont="1" applyFill="1" applyBorder="1" applyAlignment="1">
      <alignment horizontal="center" vertical="center" wrapText="1"/>
    </xf>
    <xf numFmtId="0" fontId="29" fillId="5" borderId="106" xfId="0" applyFont="1" applyFill="1" applyBorder="1" applyAlignment="1">
      <alignment horizontal="center" vertical="center" wrapText="1"/>
    </xf>
    <xf numFmtId="0" fontId="29" fillId="6" borderId="65" xfId="0" applyFont="1" applyFill="1" applyBorder="1" applyAlignment="1">
      <alignment horizontal="center" vertical="center" wrapText="1"/>
    </xf>
    <xf numFmtId="0" fontId="29" fillId="6" borderId="37" xfId="0" applyFont="1" applyFill="1" applyBorder="1" applyAlignment="1">
      <alignment horizontal="center" vertical="center" wrapText="1"/>
    </xf>
    <xf numFmtId="0" fontId="29" fillId="6" borderId="87" xfId="0" applyFont="1" applyFill="1" applyBorder="1" applyAlignment="1">
      <alignment horizontal="center" vertical="center" wrapText="1"/>
    </xf>
    <xf numFmtId="0" fontId="26" fillId="0" borderId="40" xfId="0" applyFont="1" applyBorder="1" applyAlignment="1">
      <alignment horizontal="center" vertical="center" wrapText="1"/>
    </xf>
    <xf numFmtId="0" fontId="26" fillId="0" borderId="93" xfId="0" applyFont="1" applyBorder="1" applyAlignment="1">
      <alignment horizontal="center" vertical="center" wrapText="1"/>
    </xf>
    <xf numFmtId="0" fontId="26" fillId="0" borderId="42" xfId="0" applyFont="1" applyBorder="1" applyAlignment="1">
      <alignment horizontal="center" vertical="center" wrapText="1"/>
    </xf>
    <xf numFmtId="0" fontId="26" fillId="0" borderId="37" xfId="0" applyFont="1" applyBorder="1" applyAlignment="1">
      <alignment horizontal="center" vertical="center" wrapText="1"/>
    </xf>
    <xf numFmtId="0" fontId="26" fillId="0" borderId="44" xfId="0" applyFont="1" applyBorder="1" applyAlignment="1">
      <alignment horizontal="center" vertical="center" wrapText="1"/>
    </xf>
    <xf numFmtId="0" fontId="26" fillId="0" borderId="106" xfId="0" applyFont="1" applyBorder="1" applyAlignment="1">
      <alignment horizontal="center" vertical="center" wrapText="1"/>
    </xf>
    <xf numFmtId="0" fontId="26" fillId="0" borderId="125" xfId="0" applyFont="1" applyBorder="1" applyAlignment="1">
      <alignment horizontal="center" vertical="center" wrapText="1"/>
    </xf>
    <xf numFmtId="0" fontId="26" fillId="0" borderId="126" xfId="0" applyFont="1" applyBorder="1" applyAlignment="1">
      <alignment horizontal="center" vertical="center" wrapText="1"/>
    </xf>
    <xf numFmtId="0" fontId="26" fillId="0" borderId="127" xfId="0" applyFont="1" applyBorder="1" applyAlignment="1">
      <alignment horizontal="center" vertical="center" wrapText="1"/>
    </xf>
    <xf numFmtId="0" fontId="30" fillId="9" borderId="122" xfId="0" applyFont="1" applyFill="1" applyBorder="1" applyAlignment="1">
      <alignment horizontal="center" vertical="center" wrapText="1"/>
    </xf>
    <xf numFmtId="0" fontId="30" fillId="9" borderId="38" xfId="0" applyFont="1" applyFill="1" applyBorder="1" applyAlignment="1">
      <alignment horizontal="center" vertical="center" wrapText="1"/>
    </xf>
    <xf numFmtId="0" fontId="30" fillId="6" borderId="38" xfId="0" applyFont="1" applyFill="1" applyBorder="1" applyAlignment="1">
      <alignment horizontal="center" vertical="center" wrapText="1"/>
    </xf>
    <xf numFmtId="0" fontId="30" fillId="10" borderId="38" xfId="0" applyFont="1" applyFill="1" applyBorder="1" applyAlignment="1">
      <alignment horizontal="center" vertical="center" wrapText="1"/>
    </xf>
    <xf numFmtId="0" fontId="30" fillId="5" borderId="38" xfId="0" applyFont="1" applyFill="1" applyBorder="1" applyAlignment="1">
      <alignment horizontal="center" vertical="center" wrapText="1"/>
    </xf>
    <xf numFmtId="0" fontId="30" fillId="5" borderId="53" xfId="0" applyFont="1" applyFill="1" applyBorder="1" applyAlignment="1">
      <alignment horizontal="center" vertical="center" wrapText="1"/>
    </xf>
    <xf numFmtId="0" fontId="29" fillId="10" borderId="65" xfId="0" applyFont="1" applyFill="1" applyBorder="1" applyAlignment="1">
      <alignment horizontal="center" vertical="center" wrapText="1"/>
    </xf>
    <xf numFmtId="0" fontId="29" fillId="10" borderId="37" xfId="0" applyFont="1" applyFill="1" applyBorder="1" applyAlignment="1">
      <alignment horizontal="center" vertical="center" wrapText="1"/>
    </xf>
    <xf numFmtId="0" fontId="29" fillId="10" borderId="87" xfId="0" applyFont="1" applyFill="1" applyBorder="1" applyAlignment="1">
      <alignment horizontal="center" vertical="center" wrapText="1"/>
    </xf>
    <xf numFmtId="0" fontId="29" fillId="7" borderId="119" xfId="0" applyFont="1" applyFill="1" applyBorder="1" applyAlignment="1">
      <alignment horizontal="center" vertical="center" wrapText="1"/>
    </xf>
    <xf numFmtId="0" fontId="29" fillId="7" borderId="59" xfId="0" applyFont="1" applyFill="1" applyBorder="1" applyAlignment="1">
      <alignment horizontal="center" vertical="center" wrapText="1"/>
    </xf>
    <xf numFmtId="0" fontId="29" fillId="7" borderId="60" xfId="0" applyFont="1" applyFill="1" applyBorder="1" applyAlignment="1">
      <alignment horizontal="center" vertical="center" wrapText="1"/>
    </xf>
    <xf numFmtId="0" fontId="29" fillId="7" borderId="58" xfId="0" applyFont="1" applyFill="1" applyBorder="1" applyAlignment="1">
      <alignment horizontal="center" vertical="center" wrapText="1"/>
    </xf>
    <xf numFmtId="0" fontId="29" fillId="7" borderId="118" xfId="0" applyFont="1" applyFill="1" applyBorder="1" applyAlignment="1">
      <alignment horizontal="center" vertical="center" wrapText="1"/>
    </xf>
    <xf numFmtId="0" fontId="29" fillId="9" borderId="93" xfId="0" applyFont="1" applyFill="1" applyBorder="1" applyAlignment="1">
      <alignment horizontal="center" vertical="center" wrapText="1"/>
    </xf>
    <xf numFmtId="0" fontId="0" fillId="0" borderId="50" xfId="0" applyFont="1" applyBorder="1" applyAlignment="1">
      <alignment horizontal="left" vertical="top"/>
    </xf>
    <xf numFmtId="0" fontId="0" fillId="0" borderId="129" xfId="0" applyFont="1" applyBorder="1" applyAlignment="1">
      <alignment horizontal="left" vertical="top"/>
    </xf>
    <xf numFmtId="0" fontId="1" fillId="0" borderId="0" xfId="0" applyFont="1"/>
    <xf numFmtId="0" fontId="1" fillId="0" borderId="0" xfId="0" applyFont="1" applyAlignment="1">
      <alignment wrapText="1"/>
    </xf>
  </cellXfs>
  <cellStyles count="2">
    <cellStyle name="Hyperlink" xfId="1" builtinId="8"/>
    <cellStyle name="Normal" xfId="0" builtinId="0"/>
  </cellStyles>
  <dxfs count="0"/>
  <tableStyles count="0" defaultTableStyle="TableStyleMedium2" defaultPivotStyle="PivotStyleLight16"/>
  <colors>
    <mruColors>
      <color rgb="FF5D0F0D"/>
      <color rgb="FF005B5E"/>
      <color rgb="FFB3A1AD"/>
      <color rgb="FF94C3B8"/>
      <color rgb="FFB78589"/>
      <color rgb="FFAA6F73"/>
      <color rgb="FF9E595D"/>
      <color rgb="FFC49B9F"/>
      <color rgb="FFC39C9F"/>
      <color rgb="FF94BD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1171575</xdr:colOff>
      <xdr:row>2</xdr:row>
      <xdr:rowOff>171450</xdr:rowOff>
    </xdr:to>
    <xdr:pic>
      <xdr:nvPicPr>
        <xdr:cNvPr id="2" name="Picture 1">
          <a:extLst>
            <a:ext uri="{FF2B5EF4-FFF2-40B4-BE49-F238E27FC236}">
              <a16:creationId xmlns:a16="http://schemas.microsoft.com/office/drawing/2014/main" id="{8471900B-A261-413E-ED4D-1BCB3F54068E}"/>
            </a:ext>
          </a:extLst>
        </xdr:cNvPr>
        <xdr:cNvPicPr>
          <a:picLocks noChangeAspect="1"/>
        </xdr:cNvPicPr>
      </xdr:nvPicPr>
      <xdr:blipFill>
        <a:blip xmlns:r="http://schemas.openxmlformats.org/officeDocument/2006/relationships" r:embed="rId1"/>
        <a:stretch>
          <a:fillRect/>
        </a:stretch>
      </xdr:blipFill>
      <xdr:spPr>
        <a:xfrm>
          <a:off x="0" y="0"/>
          <a:ext cx="1171575" cy="981075"/>
        </a:xfrm>
        <a:prstGeom prst="rect">
          <a:avLst/>
        </a:prstGeom>
      </xdr:spPr>
    </xdr:pic>
    <xdr:clientData/>
  </xdr:twoCellAnchor>
  <xdr:twoCellAnchor editAs="oneCell">
    <xdr:from>
      <xdr:col>1</xdr:col>
      <xdr:colOff>6134100</xdr:colOff>
      <xdr:row>4</xdr:row>
      <xdr:rowOff>457200</xdr:rowOff>
    </xdr:from>
    <xdr:to>
      <xdr:col>15</xdr:col>
      <xdr:colOff>257175</xdr:colOff>
      <xdr:row>10</xdr:row>
      <xdr:rowOff>685800</xdr:rowOff>
    </xdr:to>
    <xdr:pic>
      <xdr:nvPicPr>
        <xdr:cNvPr id="3" name="Picture 2">
          <a:extLst>
            <a:ext uri="{FF2B5EF4-FFF2-40B4-BE49-F238E27FC236}">
              <a16:creationId xmlns:a16="http://schemas.microsoft.com/office/drawing/2014/main" id="{4A8535E8-049F-659F-902C-5EA719C699B4}"/>
            </a:ext>
            <a:ext uri="{147F2762-F138-4A5C-976F-8EAC2B608ADB}">
              <a16:predDERef xmlns:a16="http://schemas.microsoft.com/office/drawing/2014/main" pred="{8471900B-A261-413E-ED4D-1BCB3F54068E}"/>
            </a:ext>
          </a:extLst>
        </xdr:cNvPr>
        <xdr:cNvPicPr>
          <a:picLocks noChangeAspect="1"/>
        </xdr:cNvPicPr>
      </xdr:nvPicPr>
      <xdr:blipFill>
        <a:blip xmlns:r="http://schemas.openxmlformats.org/officeDocument/2006/relationships" r:embed="rId2"/>
        <a:stretch>
          <a:fillRect/>
        </a:stretch>
      </xdr:blipFill>
      <xdr:spPr>
        <a:xfrm>
          <a:off x="7553325" y="2419350"/>
          <a:ext cx="8201025" cy="4619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76200</xdr:colOff>
      <xdr:row>4</xdr:row>
      <xdr:rowOff>66675</xdr:rowOff>
    </xdr:from>
    <xdr:to>
      <xdr:col>3</xdr:col>
      <xdr:colOff>533400</xdr:colOff>
      <xdr:row>4</xdr:row>
      <xdr:rowOff>285750</xdr:rowOff>
    </xdr:to>
    <xdr:pic>
      <xdr:nvPicPr>
        <xdr:cNvPr id="2" name="Picture 1">
          <a:extLst>
            <a:ext uri="{FF2B5EF4-FFF2-40B4-BE49-F238E27FC236}">
              <a16:creationId xmlns:a16="http://schemas.microsoft.com/office/drawing/2014/main" id="{D6611F1F-6F71-CF0D-FD4B-3E7D6FADC710}"/>
            </a:ext>
          </a:extLst>
        </xdr:cNvPr>
        <xdr:cNvPicPr>
          <a:picLocks noChangeAspect="1"/>
        </xdr:cNvPicPr>
      </xdr:nvPicPr>
      <xdr:blipFill>
        <a:blip xmlns:r="http://schemas.openxmlformats.org/officeDocument/2006/relationships" r:embed="rId1"/>
        <a:stretch>
          <a:fillRect/>
        </a:stretch>
      </xdr:blipFill>
      <xdr:spPr>
        <a:xfrm>
          <a:off x="2085975" y="971550"/>
          <a:ext cx="457200" cy="219075"/>
        </a:xfrm>
        <a:prstGeom prst="rect">
          <a:avLst/>
        </a:prstGeom>
      </xdr:spPr>
    </xdr:pic>
    <xdr:clientData/>
  </xdr:twoCellAnchor>
  <xdr:twoCellAnchor editAs="oneCell">
    <xdr:from>
      <xdr:col>3</xdr:col>
      <xdr:colOff>47625</xdr:colOff>
      <xdr:row>5</xdr:row>
      <xdr:rowOff>133350</xdr:rowOff>
    </xdr:from>
    <xdr:to>
      <xdr:col>3</xdr:col>
      <xdr:colOff>552450</xdr:colOff>
      <xdr:row>5</xdr:row>
      <xdr:rowOff>276225</xdr:rowOff>
    </xdr:to>
    <xdr:pic>
      <xdr:nvPicPr>
        <xdr:cNvPr id="3" name="Picture 2">
          <a:extLst>
            <a:ext uri="{FF2B5EF4-FFF2-40B4-BE49-F238E27FC236}">
              <a16:creationId xmlns:a16="http://schemas.microsoft.com/office/drawing/2014/main" id="{790848CA-FB85-1FFD-7E42-A19A166769FF}"/>
            </a:ext>
            <a:ext uri="{147F2762-F138-4A5C-976F-8EAC2B608ADB}">
              <a16:predDERef xmlns:a16="http://schemas.microsoft.com/office/drawing/2014/main" pred="{D6611F1F-6F71-CF0D-FD4B-3E7D6FADC710}"/>
            </a:ext>
          </a:extLst>
        </xdr:cNvPr>
        <xdr:cNvPicPr>
          <a:picLocks noChangeAspect="1"/>
        </xdr:cNvPicPr>
      </xdr:nvPicPr>
      <xdr:blipFill>
        <a:blip xmlns:r="http://schemas.openxmlformats.org/officeDocument/2006/relationships" r:embed="rId2"/>
        <a:stretch>
          <a:fillRect/>
        </a:stretch>
      </xdr:blipFill>
      <xdr:spPr>
        <a:xfrm>
          <a:off x="2057400" y="1190625"/>
          <a:ext cx="504825" cy="142875"/>
        </a:xfrm>
        <a:prstGeom prst="rect">
          <a:avLst/>
        </a:prstGeom>
      </xdr:spPr>
    </xdr:pic>
    <xdr:clientData/>
  </xdr:twoCellAnchor>
  <xdr:twoCellAnchor editAs="oneCell">
    <xdr:from>
      <xdr:col>3</xdr:col>
      <xdr:colOff>200025</xdr:colOff>
      <xdr:row>3</xdr:row>
      <xdr:rowOff>47625</xdr:rowOff>
    </xdr:from>
    <xdr:to>
      <xdr:col>3</xdr:col>
      <xdr:colOff>409575</xdr:colOff>
      <xdr:row>3</xdr:row>
      <xdr:rowOff>257175</xdr:rowOff>
    </xdr:to>
    <xdr:pic>
      <xdr:nvPicPr>
        <xdr:cNvPr id="4" name="Picture 3">
          <a:extLst>
            <a:ext uri="{FF2B5EF4-FFF2-40B4-BE49-F238E27FC236}">
              <a16:creationId xmlns:a16="http://schemas.microsoft.com/office/drawing/2014/main" id="{DBBBA0E5-7CA8-50D5-75A4-76999A3F82A6}"/>
            </a:ext>
            <a:ext uri="{147F2762-F138-4A5C-976F-8EAC2B608ADB}">
              <a16:predDERef xmlns:a16="http://schemas.microsoft.com/office/drawing/2014/main" pred="{790848CA-FB85-1FFD-7E42-A19A166769FF}"/>
            </a:ext>
          </a:extLst>
        </xdr:cNvPr>
        <xdr:cNvPicPr>
          <a:picLocks noChangeAspect="1"/>
        </xdr:cNvPicPr>
      </xdr:nvPicPr>
      <xdr:blipFill>
        <a:blip xmlns:r="http://schemas.openxmlformats.org/officeDocument/2006/relationships" r:embed="rId3"/>
        <a:stretch>
          <a:fillRect/>
        </a:stretch>
      </xdr:blipFill>
      <xdr:spPr>
        <a:xfrm>
          <a:off x="2209800" y="619125"/>
          <a:ext cx="209550" cy="209550"/>
        </a:xfrm>
        <a:prstGeom prst="rect">
          <a:avLst/>
        </a:prstGeom>
      </xdr:spPr>
    </xdr:pic>
    <xdr:clientData/>
  </xdr:twoCellAnchor>
  <xdr:twoCellAnchor editAs="oneCell">
    <xdr:from>
      <xdr:col>3</xdr:col>
      <xdr:colOff>76200</xdr:colOff>
      <xdr:row>7</xdr:row>
      <xdr:rowOff>66675</xdr:rowOff>
    </xdr:from>
    <xdr:to>
      <xdr:col>3</xdr:col>
      <xdr:colOff>533400</xdr:colOff>
      <xdr:row>7</xdr:row>
      <xdr:rowOff>285750</xdr:rowOff>
    </xdr:to>
    <xdr:pic>
      <xdr:nvPicPr>
        <xdr:cNvPr id="5" name="Picture 1">
          <a:extLst>
            <a:ext uri="{FF2B5EF4-FFF2-40B4-BE49-F238E27FC236}">
              <a16:creationId xmlns:a16="http://schemas.microsoft.com/office/drawing/2014/main" id="{5EE890F9-23CA-4E3A-BDE0-EF73B39B89BF}"/>
            </a:ext>
            <a:ext uri="{147F2762-F138-4A5C-976F-8EAC2B608ADB}">
              <a16:predDERef xmlns:a16="http://schemas.microsoft.com/office/drawing/2014/main" pred="{DBBBA0E5-7CA8-50D5-75A4-76999A3F82A6}"/>
            </a:ext>
          </a:extLst>
        </xdr:cNvPr>
        <xdr:cNvPicPr>
          <a:picLocks noChangeAspect="1"/>
        </xdr:cNvPicPr>
      </xdr:nvPicPr>
      <xdr:blipFill>
        <a:blip xmlns:r="http://schemas.openxmlformats.org/officeDocument/2006/relationships" r:embed="rId1"/>
        <a:stretch>
          <a:fillRect/>
        </a:stretch>
      </xdr:blipFill>
      <xdr:spPr>
        <a:xfrm>
          <a:off x="1495425" y="971550"/>
          <a:ext cx="457200" cy="219075"/>
        </a:xfrm>
        <a:prstGeom prst="rect">
          <a:avLst/>
        </a:prstGeom>
      </xdr:spPr>
    </xdr:pic>
    <xdr:clientData/>
  </xdr:twoCellAnchor>
  <xdr:twoCellAnchor editAs="oneCell">
    <xdr:from>
      <xdr:col>3</xdr:col>
      <xdr:colOff>47625</xdr:colOff>
      <xdr:row>8</xdr:row>
      <xdr:rowOff>133350</xdr:rowOff>
    </xdr:from>
    <xdr:to>
      <xdr:col>3</xdr:col>
      <xdr:colOff>552450</xdr:colOff>
      <xdr:row>8</xdr:row>
      <xdr:rowOff>276225</xdr:rowOff>
    </xdr:to>
    <xdr:pic>
      <xdr:nvPicPr>
        <xdr:cNvPr id="6" name="Picture 2">
          <a:extLst>
            <a:ext uri="{FF2B5EF4-FFF2-40B4-BE49-F238E27FC236}">
              <a16:creationId xmlns:a16="http://schemas.microsoft.com/office/drawing/2014/main" id="{900E3D08-D7E6-44B5-8792-AA0A63486231}"/>
            </a:ext>
            <a:ext uri="{147F2762-F138-4A5C-976F-8EAC2B608ADB}">
              <a16:predDERef xmlns:a16="http://schemas.microsoft.com/office/drawing/2014/main" pred="{5EE890F9-23CA-4E3A-BDE0-EF73B39B89BF}"/>
            </a:ext>
          </a:extLst>
        </xdr:cNvPr>
        <xdr:cNvPicPr>
          <a:picLocks noChangeAspect="1"/>
        </xdr:cNvPicPr>
      </xdr:nvPicPr>
      <xdr:blipFill>
        <a:blip xmlns:r="http://schemas.openxmlformats.org/officeDocument/2006/relationships" r:embed="rId2"/>
        <a:stretch>
          <a:fillRect/>
        </a:stretch>
      </xdr:blipFill>
      <xdr:spPr>
        <a:xfrm>
          <a:off x="1466850" y="1400175"/>
          <a:ext cx="504825" cy="142875"/>
        </a:xfrm>
        <a:prstGeom prst="rect">
          <a:avLst/>
        </a:prstGeom>
      </xdr:spPr>
    </xdr:pic>
    <xdr:clientData/>
  </xdr:twoCellAnchor>
  <xdr:twoCellAnchor editAs="oneCell">
    <xdr:from>
      <xdr:col>3</xdr:col>
      <xdr:colOff>200025</xdr:colOff>
      <xdr:row>6</xdr:row>
      <xdr:rowOff>47625</xdr:rowOff>
    </xdr:from>
    <xdr:to>
      <xdr:col>3</xdr:col>
      <xdr:colOff>409575</xdr:colOff>
      <xdr:row>6</xdr:row>
      <xdr:rowOff>257175</xdr:rowOff>
    </xdr:to>
    <xdr:pic>
      <xdr:nvPicPr>
        <xdr:cNvPr id="7" name="Picture 3">
          <a:extLst>
            <a:ext uri="{FF2B5EF4-FFF2-40B4-BE49-F238E27FC236}">
              <a16:creationId xmlns:a16="http://schemas.microsoft.com/office/drawing/2014/main" id="{DBAC2EC7-A903-45E3-B27B-0A15CBC13F71}"/>
            </a:ext>
            <a:ext uri="{147F2762-F138-4A5C-976F-8EAC2B608ADB}">
              <a16:predDERef xmlns:a16="http://schemas.microsoft.com/office/drawing/2014/main" pred="{900E3D08-D7E6-44B5-8792-AA0A63486231}"/>
            </a:ext>
          </a:extLst>
        </xdr:cNvPr>
        <xdr:cNvPicPr>
          <a:picLocks noChangeAspect="1"/>
        </xdr:cNvPicPr>
      </xdr:nvPicPr>
      <xdr:blipFill>
        <a:blip xmlns:r="http://schemas.openxmlformats.org/officeDocument/2006/relationships" r:embed="rId3"/>
        <a:stretch>
          <a:fillRect/>
        </a:stretch>
      </xdr:blipFill>
      <xdr:spPr>
        <a:xfrm>
          <a:off x="1619250" y="619125"/>
          <a:ext cx="209550" cy="209550"/>
        </a:xfrm>
        <a:prstGeom prst="rect">
          <a:avLst/>
        </a:prstGeom>
      </xdr:spPr>
    </xdr:pic>
    <xdr:clientData/>
  </xdr:twoCellAnchor>
  <xdr:twoCellAnchor editAs="oneCell">
    <xdr:from>
      <xdr:col>3</xdr:col>
      <xdr:colOff>76200</xdr:colOff>
      <xdr:row>10</xdr:row>
      <xdr:rowOff>66675</xdr:rowOff>
    </xdr:from>
    <xdr:to>
      <xdr:col>3</xdr:col>
      <xdr:colOff>533400</xdr:colOff>
      <xdr:row>10</xdr:row>
      <xdr:rowOff>285750</xdr:rowOff>
    </xdr:to>
    <xdr:pic>
      <xdr:nvPicPr>
        <xdr:cNvPr id="8" name="Picture 1">
          <a:extLst>
            <a:ext uri="{FF2B5EF4-FFF2-40B4-BE49-F238E27FC236}">
              <a16:creationId xmlns:a16="http://schemas.microsoft.com/office/drawing/2014/main" id="{D8B38715-345A-4915-AE59-9312AD9AE5C0}"/>
            </a:ext>
            <a:ext uri="{147F2762-F138-4A5C-976F-8EAC2B608ADB}">
              <a16:predDERef xmlns:a16="http://schemas.microsoft.com/office/drawing/2014/main" pred="{DBAC2EC7-A903-45E3-B27B-0A15CBC13F71}"/>
            </a:ext>
          </a:extLst>
        </xdr:cNvPr>
        <xdr:cNvPicPr>
          <a:picLocks noChangeAspect="1"/>
        </xdr:cNvPicPr>
      </xdr:nvPicPr>
      <xdr:blipFill>
        <a:blip xmlns:r="http://schemas.openxmlformats.org/officeDocument/2006/relationships" r:embed="rId1"/>
        <a:stretch>
          <a:fillRect/>
        </a:stretch>
      </xdr:blipFill>
      <xdr:spPr>
        <a:xfrm>
          <a:off x="1495425" y="971550"/>
          <a:ext cx="457200" cy="219075"/>
        </a:xfrm>
        <a:prstGeom prst="rect">
          <a:avLst/>
        </a:prstGeom>
      </xdr:spPr>
    </xdr:pic>
    <xdr:clientData/>
  </xdr:twoCellAnchor>
  <xdr:twoCellAnchor editAs="oneCell">
    <xdr:from>
      <xdr:col>3</xdr:col>
      <xdr:colOff>47625</xdr:colOff>
      <xdr:row>11</xdr:row>
      <xdr:rowOff>133350</xdr:rowOff>
    </xdr:from>
    <xdr:to>
      <xdr:col>3</xdr:col>
      <xdr:colOff>552450</xdr:colOff>
      <xdr:row>11</xdr:row>
      <xdr:rowOff>276225</xdr:rowOff>
    </xdr:to>
    <xdr:pic>
      <xdr:nvPicPr>
        <xdr:cNvPr id="9" name="Picture 2">
          <a:extLst>
            <a:ext uri="{FF2B5EF4-FFF2-40B4-BE49-F238E27FC236}">
              <a16:creationId xmlns:a16="http://schemas.microsoft.com/office/drawing/2014/main" id="{01CA024E-F3D7-402D-AA1B-E92C45E45EA6}"/>
            </a:ext>
            <a:ext uri="{147F2762-F138-4A5C-976F-8EAC2B608ADB}">
              <a16:predDERef xmlns:a16="http://schemas.microsoft.com/office/drawing/2014/main" pred="{D8B38715-345A-4915-AE59-9312AD9AE5C0}"/>
            </a:ext>
          </a:extLst>
        </xdr:cNvPr>
        <xdr:cNvPicPr>
          <a:picLocks noChangeAspect="1"/>
        </xdr:cNvPicPr>
      </xdr:nvPicPr>
      <xdr:blipFill>
        <a:blip xmlns:r="http://schemas.openxmlformats.org/officeDocument/2006/relationships" r:embed="rId2"/>
        <a:stretch>
          <a:fillRect/>
        </a:stretch>
      </xdr:blipFill>
      <xdr:spPr>
        <a:xfrm>
          <a:off x="1466850" y="1400175"/>
          <a:ext cx="504825" cy="142875"/>
        </a:xfrm>
        <a:prstGeom prst="rect">
          <a:avLst/>
        </a:prstGeom>
      </xdr:spPr>
    </xdr:pic>
    <xdr:clientData/>
  </xdr:twoCellAnchor>
  <xdr:twoCellAnchor editAs="oneCell">
    <xdr:from>
      <xdr:col>3</xdr:col>
      <xdr:colOff>200025</xdr:colOff>
      <xdr:row>9</xdr:row>
      <xdr:rowOff>47625</xdr:rowOff>
    </xdr:from>
    <xdr:to>
      <xdr:col>3</xdr:col>
      <xdr:colOff>409575</xdr:colOff>
      <xdr:row>9</xdr:row>
      <xdr:rowOff>257175</xdr:rowOff>
    </xdr:to>
    <xdr:pic>
      <xdr:nvPicPr>
        <xdr:cNvPr id="10" name="Picture 3">
          <a:extLst>
            <a:ext uri="{FF2B5EF4-FFF2-40B4-BE49-F238E27FC236}">
              <a16:creationId xmlns:a16="http://schemas.microsoft.com/office/drawing/2014/main" id="{CC61AF4B-2B30-405A-916B-E8746B16528F}"/>
            </a:ext>
            <a:ext uri="{147F2762-F138-4A5C-976F-8EAC2B608ADB}">
              <a16:predDERef xmlns:a16="http://schemas.microsoft.com/office/drawing/2014/main" pred="{01CA024E-F3D7-402D-AA1B-E92C45E45EA6}"/>
            </a:ext>
          </a:extLst>
        </xdr:cNvPr>
        <xdr:cNvPicPr>
          <a:picLocks noChangeAspect="1"/>
        </xdr:cNvPicPr>
      </xdr:nvPicPr>
      <xdr:blipFill>
        <a:blip xmlns:r="http://schemas.openxmlformats.org/officeDocument/2006/relationships" r:embed="rId3"/>
        <a:stretch>
          <a:fillRect/>
        </a:stretch>
      </xdr:blipFill>
      <xdr:spPr>
        <a:xfrm>
          <a:off x="1619250" y="619125"/>
          <a:ext cx="209550" cy="209550"/>
        </a:xfrm>
        <a:prstGeom prst="rect">
          <a:avLst/>
        </a:prstGeom>
      </xdr:spPr>
    </xdr:pic>
    <xdr:clientData/>
  </xdr:twoCellAnchor>
  <xdr:twoCellAnchor editAs="oneCell">
    <xdr:from>
      <xdr:col>3</xdr:col>
      <xdr:colOff>190500</xdr:colOff>
      <xdr:row>13</xdr:row>
      <xdr:rowOff>47625</xdr:rowOff>
    </xdr:from>
    <xdr:to>
      <xdr:col>3</xdr:col>
      <xdr:colOff>409575</xdr:colOff>
      <xdr:row>13</xdr:row>
      <xdr:rowOff>266700</xdr:rowOff>
    </xdr:to>
    <xdr:pic>
      <xdr:nvPicPr>
        <xdr:cNvPr id="11" name="Picture 10">
          <a:extLst>
            <a:ext uri="{FF2B5EF4-FFF2-40B4-BE49-F238E27FC236}">
              <a16:creationId xmlns:a16="http://schemas.microsoft.com/office/drawing/2014/main" id="{B32CBBB8-52E4-30A3-3218-A0DB7EFE05FA}"/>
            </a:ext>
            <a:ext uri="{147F2762-F138-4A5C-976F-8EAC2B608ADB}">
              <a16:predDERef xmlns:a16="http://schemas.microsoft.com/office/drawing/2014/main" pred="{CC61AF4B-2B30-405A-916B-E8746B16528F}"/>
            </a:ext>
          </a:extLst>
        </xdr:cNvPr>
        <xdr:cNvPicPr>
          <a:picLocks noChangeAspect="1"/>
        </xdr:cNvPicPr>
      </xdr:nvPicPr>
      <xdr:blipFill>
        <a:blip xmlns:r="http://schemas.openxmlformats.org/officeDocument/2006/relationships" r:embed="rId4"/>
        <a:stretch>
          <a:fillRect/>
        </a:stretch>
      </xdr:blipFill>
      <xdr:spPr>
        <a:xfrm>
          <a:off x="4229100" y="4048125"/>
          <a:ext cx="219075" cy="219075"/>
        </a:xfrm>
        <a:prstGeom prst="rect">
          <a:avLst/>
        </a:prstGeom>
      </xdr:spPr>
    </xdr:pic>
    <xdr:clientData/>
  </xdr:twoCellAnchor>
  <xdr:twoCellAnchor editAs="oneCell">
    <xdr:from>
      <xdr:col>3</xdr:col>
      <xdr:colOff>190500</xdr:colOff>
      <xdr:row>16</xdr:row>
      <xdr:rowOff>19050</xdr:rowOff>
    </xdr:from>
    <xdr:to>
      <xdr:col>3</xdr:col>
      <xdr:colOff>409575</xdr:colOff>
      <xdr:row>16</xdr:row>
      <xdr:rowOff>238125</xdr:rowOff>
    </xdr:to>
    <xdr:pic>
      <xdr:nvPicPr>
        <xdr:cNvPr id="12" name="Picture 11">
          <a:extLst>
            <a:ext uri="{FF2B5EF4-FFF2-40B4-BE49-F238E27FC236}">
              <a16:creationId xmlns:a16="http://schemas.microsoft.com/office/drawing/2014/main" id="{3C3DC91D-9FC3-18FC-D59C-AEF763B3C112}"/>
            </a:ext>
            <a:ext uri="{147F2762-F138-4A5C-976F-8EAC2B608ADB}">
              <a16:predDERef xmlns:a16="http://schemas.microsoft.com/office/drawing/2014/main" pred="{B32CBBB8-52E4-30A3-3218-A0DB7EFE05FA}"/>
            </a:ext>
          </a:extLst>
        </xdr:cNvPr>
        <xdr:cNvPicPr>
          <a:picLocks noChangeAspect="1"/>
        </xdr:cNvPicPr>
      </xdr:nvPicPr>
      <xdr:blipFill>
        <a:blip xmlns:r="http://schemas.openxmlformats.org/officeDocument/2006/relationships" r:embed="rId4"/>
        <a:stretch>
          <a:fillRect/>
        </a:stretch>
      </xdr:blipFill>
      <xdr:spPr>
        <a:xfrm>
          <a:off x="4229100" y="5086350"/>
          <a:ext cx="219075" cy="219075"/>
        </a:xfrm>
        <a:prstGeom prst="rect">
          <a:avLst/>
        </a:prstGeom>
      </xdr:spPr>
    </xdr:pic>
    <xdr:clientData/>
  </xdr:twoCellAnchor>
  <xdr:twoCellAnchor editAs="oneCell">
    <xdr:from>
      <xdr:col>3</xdr:col>
      <xdr:colOff>57150</xdr:colOff>
      <xdr:row>14</xdr:row>
      <xdr:rowOff>66675</xdr:rowOff>
    </xdr:from>
    <xdr:to>
      <xdr:col>3</xdr:col>
      <xdr:colOff>533400</xdr:colOff>
      <xdr:row>14</xdr:row>
      <xdr:rowOff>285750</xdr:rowOff>
    </xdr:to>
    <xdr:pic>
      <xdr:nvPicPr>
        <xdr:cNvPr id="13" name="Picture 12">
          <a:extLst>
            <a:ext uri="{FF2B5EF4-FFF2-40B4-BE49-F238E27FC236}">
              <a16:creationId xmlns:a16="http://schemas.microsoft.com/office/drawing/2014/main" id="{2D9BC314-F7D9-1955-FEDF-0918E61C35BE}"/>
            </a:ext>
            <a:ext uri="{147F2762-F138-4A5C-976F-8EAC2B608ADB}">
              <a16:predDERef xmlns:a16="http://schemas.microsoft.com/office/drawing/2014/main" pred="{3C3DC91D-9FC3-18FC-D59C-AEF763B3C112}"/>
            </a:ext>
          </a:extLst>
        </xdr:cNvPr>
        <xdr:cNvPicPr>
          <a:picLocks noChangeAspect="1"/>
        </xdr:cNvPicPr>
      </xdr:nvPicPr>
      <xdr:blipFill>
        <a:blip xmlns:r="http://schemas.openxmlformats.org/officeDocument/2006/relationships" r:embed="rId5"/>
        <a:stretch>
          <a:fillRect/>
        </a:stretch>
      </xdr:blipFill>
      <xdr:spPr>
        <a:xfrm>
          <a:off x="4095750" y="4400550"/>
          <a:ext cx="476250" cy="219075"/>
        </a:xfrm>
        <a:prstGeom prst="rect">
          <a:avLst/>
        </a:prstGeom>
      </xdr:spPr>
    </xdr:pic>
    <xdr:clientData/>
  </xdr:twoCellAnchor>
  <xdr:twoCellAnchor editAs="oneCell">
    <xdr:from>
      <xdr:col>3</xdr:col>
      <xdr:colOff>57150</xdr:colOff>
      <xdr:row>17</xdr:row>
      <xdr:rowOff>85725</xdr:rowOff>
    </xdr:from>
    <xdr:to>
      <xdr:col>3</xdr:col>
      <xdr:colOff>533400</xdr:colOff>
      <xdr:row>17</xdr:row>
      <xdr:rowOff>304800</xdr:rowOff>
    </xdr:to>
    <xdr:pic>
      <xdr:nvPicPr>
        <xdr:cNvPr id="14" name="Picture 13">
          <a:extLst>
            <a:ext uri="{FF2B5EF4-FFF2-40B4-BE49-F238E27FC236}">
              <a16:creationId xmlns:a16="http://schemas.microsoft.com/office/drawing/2014/main" id="{EC48523E-16C1-5410-0C31-813FF72980CE}"/>
            </a:ext>
            <a:ext uri="{147F2762-F138-4A5C-976F-8EAC2B608ADB}">
              <a16:predDERef xmlns:a16="http://schemas.microsoft.com/office/drawing/2014/main" pred="{2D9BC314-F7D9-1955-FEDF-0918E61C35BE}"/>
            </a:ext>
          </a:extLst>
        </xdr:cNvPr>
        <xdr:cNvPicPr>
          <a:picLocks noChangeAspect="1"/>
        </xdr:cNvPicPr>
      </xdr:nvPicPr>
      <xdr:blipFill>
        <a:blip xmlns:r="http://schemas.openxmlformats.org/officeDocument/2006/relationships" r:embed="rId5"/>
        <a:stretch>
          <a:fillRect/>
        </a:stretch>
      </xdr:blipFill>
      <xdr:spPr>
        <a:xfrm>
          <a:off x="4095750" y="5429250"/>
          <a:ext cx="476250" cy="219075"/>
        </a:xfrm>
        <a:prstGeom prst="rect">
          <a:avLst/>
        </a:prstGeom>
      </xdr:spPr>
    </xdr:pic>
    <xdr:clientData/>
  </xdr:twoCellAnchor>
  <xdr:twoCellAnchor editAs="oneCell">
    <xdr:from>
      <xdr:col>3</xdr:col>
      <xdr:colOff>47625</xdr:colOff>
      <xdr:row>15</xdr:row>
      <xdr:rowOff>104775</xdr:rowOff>
    </xdr:from>
    <xdr:to>
      <xdr:col>3</xdr:col>
      <xdr:colOff>552450</xdr:colOff>
      <xdr:row>15</xdr:row>
      <xdr:rowOff>247650</xdr:rowOff>
    </xdr:to>
    <xdr:pic>
      <xdr:nvPicPr>
        <xdr:cNvPr id="15" name="Picture 14">
          <a:extLst>
            <a:ext uri="{FF2B5EF4-FFF2-40B4-BE49-F238E27FC236}">
              <a16:creationId xmlns:a16="http://schemas.microsoft.com/office/drawing/2014/main" id="{76D40D9A-9AA3-F650-7ABC-7AD8B448D43B}"/>
            </a:ext>
            <a:ext uri="{147F2762-F138-4A5C-976F-8EAC2B608ADB}">
              <a16:predDERef xmlns:a16="http://schemas.microsoft.com/office/drawing/2014/main" pred="{EC48523E-16C1-5410-0C31-813FF72980CE}"/>
            </a:ext>
          </a:extLst>
        </xdr:cNvPr>
        <xdr:cNvPicPr>
          <a:picLocks noChangeAspect="1"/>
        </xdr:cNvPicPr>
      </xdr:nvPicPr>
      <xdr:blipFill>
        <a:blip xmlns:r="http://schemas.openxmlformats.org/officeDocument/2006/relationships" r:embed="rId6"/>
        <a:stretch>
          <a:fillRect/>
        </a:stretch>
      </xdr:blipFill>
      <xdr:spPr>
        <a:xfrm>
          <a:off x="4086225" y="4800600"/>
          <a:ext cx="504825" cy="142875"/>
        </a:xfrm>
        <a:prstGeom prst="rect">
          <a:avLst/>
        </a:prstGeom>
      </xdr:spPr>
    </xdr:pic>
    <xdr:clientData/>
  </xdr:twoCellAnchor>
  <xdr:twoCellAnchor editAs="oneCell">
    <xdr:from>
      <xdr:col>3</xdr:col>
      <xdr:colOff>38100</xdr:colOff>
      <xdr:row>18</xdr:row>
      <xdr:rowOff>104775</xdr:rowOff>
    </xdr:from>
    <xdr:to>
      <xdr:col>3</xdr:col>
      <xdr:colOff>552450</xdr:colOff>
      <xdr:row>18</xdr:row>
      <xdr:rowOff>247650</xdr:rowOff>
    </xdr:to>
    <xdr:pic>
      <xdr:nvPicPr>
        <xdr:cNvPr id="16" name="Picture 15">
          <a:extLst>
            <a:ext uri="{FF2B5EF4-FFF2-40B4-BE49-F238E27FC236}">
              <a16:creationId xmlns:a16="http://schemas.microsoft.com/office/drawing/2014/main" id="{0BD5D1D6-EF91-5701-414C-A61E95CD3C22}"/>
            </a:ext>
            <a:ext uri="{147F2762-F138-4A5C-976F-8EAC2B608ADB}">
              <a16:predDERef xmlns:a16="http://schemas.microsoft.com/office/drawing/2014/main" pred="{76D40D9A-9AA3-F650-7ABC-7AD8B448D43B}"/>
            </a:ext>
          </a:extLst>
        </xdr:cNvPr>
        <xdr:cNvPicPr>
          <a:picLocks noChangeAspect="1"/>
        </xdr:cNvPicPr>
      </xdr:nvPicPr>
      <xdr:blipFill>
        <a:blip xmlns:r="http://schemas.openxmlformats.org/officeDocument/2006/relationships" r:embed="rId6"/>
        <a:stretch>
          <a:fillRect/>
        </a:stretch>
      </xdr:blipFill>
      <xdr:spPr>
        <a:xfrm>
          <a:off x="4076700" y="5838825"/>
          <a:ext cx="514350" cy="142875"/>
        </a:xfrm>
        <a:prstGeom prst="rect">
          <a:avLst/>
        </a:prstGeom>
      </xdr:spPr>
    </xdr:pic>
    <xdr:clientData/>
  </xdr:twoCellAnchor>
  <xdr:twoCellAnchor editAs="oneCell">
    <xdr:from>
      <xdr:col>3</xdr:col>
      <xdr:colOff>200025</xdr:colOff>
      <xdr:row>19</xdr:row>
      <xdr:rowOff>9525</xdr:rowOff>
    </xdr:from>
    <xdr:to>
      <xdr:col>3</xdr:col>
      <xdr:colOff>419100</xdr:colOff>
      <xdr:row>19</xdr:row>
      <xdr:rowOff>228600</xdr:rowOff>
    </xdr:to>
    <xdr:pic>
      <xdr:nvPicPr>
        <xdr:cNvPr id="17" name="Picture 16">
          <a:extLst>
            <a:ext uri="{FF2B5EF4-FFF2-40B4-BE49-F238E27FC236}">
              <a16:creationId xmlns:a16="http://schemas.microsoft.com/office/drawing/2014/main" id="{FD72C8CF-31CD-07DC-881C-A3D258CF7D5C}"/>
            </a:ext>
            <a:ext uri="{147F2762-F138-4A5C-976F-8EAC2B608ADB}">
              <a16:predDERef xmlns:a16="http://schemas.microsoft.com/office/drawing/2014/main" pred="{0BD5D1D6-EF91-5701-414C-A61E95CD3C22}"/>
            </a:ext>
          </a:extLst>
        </xdr:cNvPr>
        <xdr:cNvPicPr>
          <a:picLocks noChangeAspect="1"/>
        </xdr:cNvPicPr>
      </xdr:nvPicPr>
      <xdr:blipFill>
        <a:blip xmlns:r="http://schemas.openxmlformats.org/officeDocument/2006/relationships" r:embed="rId7"/>
        <a:stretch>
          <a:fillRect/>
        </a:stretch>
      </xdr:blipFill>
      <xdr:spPr>
        <a:xfrm>
          <a:off x="4238625" y="6096000"/>
          <a:ext cx="219075" cy="219075"/>
        </a:xfrm>
        <a:prstGeom prst="rect">
          <a:avLst/>
        </a:prstGeom>
      </xdr:spPr>
    </xdr:pic>
    <xdr:clientData/>
  </xdr:twoCellAnchor>
  <xdr:twoCellAnchor editAs="oneCell">
    <xdr:from>
      <xdr:col>3</xdr:col>
      <xdr:colOff>180975</xdr:colOff>
      <xdr:row>22</xdr:row>
      <xdr:rowOff>28575</xdr:rowOff>
    </xdr:from>
    <xdr:to>
      <xdr:col>3</xdr:col>
      <xdr:colOff>400050</xdr:colOff>
      <xdr:row>22</xdr:row>
      <xdr:rowOff>247650</xdr:rowOff>
    </xdr:to>
    <xdr:pic>
      <xdr:nvPicPr>
        <xdr:cNvPr id="18" name="Picture 17">
          <a:extLst>
            <a:ext uri="{FF2B5EF4-FFF2-40B4-BE49-F238E27FC236}">
              <a16:creationId xmlns:a16="http://schemas.microsoft.com/office/drawing/2014/main" id="{3536A5B7-E47E-EDBC-6AFD-B8991D29A07A}"/>
            </a:ext>
            <a:ext uri="{147F2762-F138-4A5C-976F-8EAC2B608ADB}">
              <a16:predDERef xmlns:a16="http://schemas.microsoft.com/office/drawing/2014/main" pred="{FD72C8CF-31CD-07DC-881C-A3D258CF7D5C}"/>
            </a:ext>
          </a:extLst>
        </xdr:cNvPr>
        <xdr:cNvPicPr>
          <a:picLocks noChangeAspect="1"/>
        </xdr:cNvPicPr>
      </xdr:nvPicPr>
      <xdr:blipFill>
        <a:blip xmlns:r="http://schemas.openxmlformats.org/officeDocument/2006/relationships" r:embed="rId7"/>
        <a:stretch>
          <a:fillRect/>
        </a:stretch>
      </xdr:blipFill>
      <xdr:spPr>
        <a:xfrm>
          <a:off x="4219575" y="7000875"/>
          <a:ext cx="219075" cy="219075"/>
        </a:xfrm>
        <a:prstGeom prst="rect">
          <a:avLst/>
        </a:prstGeom>
      </xdr:spPr>
    </xdr:pic>
    <xdr:clientData/>
  </xdr:twoCellAnchor>
  <xdr:twoCellAnchor editAs="oneCell">
    <xdr:from>
      <xdr:col>3</xdr:col>
      <xdr:colOff>57150</xdr:colOff>
      <xdr:row>20</xdr:row>
      <xdr:rowOff>28575</xdr:rowOff>
    </xdr:from>
    <xdr:to>
      <xdr:col>3</xdr:col>
      <xdr:colOff>533400</xdr:colOff>
      <xdr:row>20</xdr:row>
      <xdr:rowOff>257175</xdr:rowOff>
    </xdr:to>
    <xdr:pic>
      <xdr:nvPicPr>
        <xdr:cNvPr id="19" name="Picture 18">
          <a:extLst>
            <a:ext uri="{FF2B5EF4-FFF2-40B4-BE49-F238E27FC236}">
              <a16:creationId xmlns:a16="http://schemas.microsoft.com/office/drawing/2014/main" id="{100F17E7-8FBA-C52C-F582-1DAC16DF4917}"/>
            </a:ext>
            <a:ext uri="{147F2762-F138-4A5C-976F-8EAC2B608ADB}">
              <a16:predDERef xmlns:a16="http://schemas.microsoft.com/office/drawing/2014/main" pred="{3536A5B7-E47E-EDBC-6AFD-B8991D29A07A}"/>
            </a:ext>
          </a:extLst>
        </xdr:cNvPr>
        <xdr:cNvPicPr>
          <a:picLocks noChangeAspect="1"/>
        </xdr:cNvPicPr>
      </xdr:nvPicPr>
      <xdr:blipFill>
        <a:blip xmlns:r="http://schemas.openxmlformats.org/officeDocument/2006/relationships" r:embed="rId8"/>
        <a:stretch>
          <a:fillRect/>
        </a:stretch>
      </xdr:blipFill>
      <xdr:spPr>
        <a:xfrm>
          <a:off x="4095750" y="6410325"/>
          <a:ext cx="476250" cy="228600"/>
        </a:xfrm>
        <a:prstGeom prst="rect">
          <a:avLst/>
        </a:prstGeom>
      </xdr:spPr>
    </xdr:pic>
    <xdr:clientData/>
  </xdr:twoCellAnchor>
  <xdr:twoCellAnchor editAs="oneCell">
    <xdr:from>
      <xdr:col>3</xdr:col>
      <xdr:colOff>47625</xdr:colOff>
      <xdr:row>23</xdr:row>
      <xdr:rowOff>28575</xdr:rowOff>
    </xdr:from>
    <xdr:to>
      <xdr:col>3</xdr:col>
      <xdr:colOff>523875</xdr:colOff>
      <xdr:row>23</xdr:row>
      <xdr:rowOff>257175</xdr:rowOff>
    </xdr:to>
    <xdr:pic>
      <xdr:nvPicPr>
        <xdr:cNvPr id="20" name="Picture 19">
          <a:extLst>
            <a:ext uri="{FF2B5EF4-FFF2-40B4-BE49-F238E27FC236}">
              <a16:creationId xmlns:a16="http://schemas.microsoft.com/office/drawing/2014/main" id="{ECEB1DE3-874E-8E7F-BCE0-AB1C89CE706F}"/>
            </a:ext>
            <a:ext uri="{147F2762-F138-4A5C-976F-8EAC2B608ADB}">
              <a16:predDERef xmlns:a16="http://schemas.microsoft.com/office/drawing/2014/main" pred="{100F17E7-8FBA-C52C-F582-1DAC16DF4917}"/>
            </a:ext>
          </a:extLst>
        </xdr:cNvPr>
        <xdr:cNvPicPr>
          <a:picLocks noChangeAspect="1"/>
        </xdr:cNvPicPr>
      </xdr:nvPicPr>
      <xdr:blipFill>
        <a:blip xmlns:r="http://schemas.openxmlformats.org/officeDocument/2006/relationships" r:embed="rId8"/>
        <a:stretch>
          <a:fillRect/>
        </a:stretch>
      </xdr:blipFill>
      <xdr:spPr>
        <a:xfrm>
          <a:off x="4086225" y="7296150"/>
          <a:ext cx="476250" cy="228600"/>
        </a:xfrm>
        <a:prstGeom prst="rect">
          <a:avLst/>
        </a:prstGeom>
      </xdr:spPr>
    </xdr:pic>
    <xdr:clientData/>
  </xdr:twoCellAnchor>
  <xdr:twoCellAnchor editAs="oneCell">
    <xdr:from>
      <xdr:col>3</xdr:col>
      <xdr:colOff>38100</xdr:colOff>
      <xdr:row>21</xdr:row>
      <xdr:rowOff>66675</xdr:rowOff>
    </xdr:from>
    <xdr:to>
      <xdr:col>3</xdr:col>
      <xdr:colOff>561975</xdr:colOff>
      <xdr:row>21</xdr:row>
      <xdr:rowOff>219075</xdr:rowOff>
    </xdr:to>
    <xdr:pic>
      <xdr:nvPicPr>
        <xdr:cNvPr id="21" name="Picture 20">
          <a:extLst>
            <a:ext uri="{FF2B5EF4-FFF2-40B4-BE49-F238E27FC236}">
              <a16:creationId xmlns:a16="http://schemas.microsoft.com/office/drawing/2014/main" id="{C5BF552C-4510-AE34-8986-D60BAF1CD7F7}"/>
            </a:ext>
            <a:ext uri="{147F2762-F138-4A5C-976F-8EAC2B608ADB}">
              <a16:predDERef xmlns:a16="http://schemas.microsoft.com/office/drawing/2014/main" pred="{ECEB1DE3-874E-8E7F-BCE0-AB1C89CE706F}"/>
            </a:ext>
          </a:extLst>
        </xdr:cNvPr>
        <xdr:cNvPicPr>
          <a:picLocks noChangeAspect="1"/>
        </xdr:cNvPicPr>
      </xdr:nvPicPr>
      <xdr:blipFill>
        <a:blip xmlns:r="http://schemas.openxmlformats.org/officeDocument/2006/relationships" r:embed="rId9"/>
        <a:stretch>
          <a:fillRect/>
        </a:stretch>
      </xdr:blipFill>
      <xdr:spPr>
        <a:xfrm>
          <a:off x="4076700" y="6743700"/>
          <a:ext cx="523875" cy="152400"/>
        </a:xfrm>
        <a:prstGeom prst="rect">
          <a:avLst/>
        </a:prstGeom>
      </xdr:spPr>
    </xdr:pic>
    <xdr:clientData/>
  </xdr:twoCellAnchor>
  <xdr:twoCellAnchor editAs="oneCell">
    <xdr:from>
      <xdr:col>3</xdr:col>
      <xdr:colOff>38100</xdr:colOff>
      <xdr:row>24</xdr:row>
      <xdr:rowOff>57150</xdr:rowOff>
    </xdr:from>
    <xdr:to>
      <xdr:col>3</xdr:col>
      <xdr:colOff>561975</xdr:colOff>
      <xdr:row>24</xdr:row>
      <xdr:rowOff>209550</xdr:rowOff>
    </xdr:to>
    <xdr:pic>
      <xdr:nvPicPr>
        <xdr:cNvPr id="22" name="Picture 21">
          <a:extLst>
            <a:ext uri="{FF2B5EF4-FFF2-40B4-BE49-F238E27FC236}">
              <a16:creationId xmlns:a16="http://schemas.microsoft.com/office/drawing/2014/main" id="{B6348C68-288D-4F70-AD0B-743D7AA7D38B}"/>
            </a:ext>
            <a:ext uri="{147F2762-F138-4A5C-976F-8EAC2B608ADB}">
              <a16:predDERef xmlns:a16="http://schemas.microsoft.com/office/drawing/2014/main" pred="{C5BF552C-4510-AE34-8986-D60BAF1CD7F7}"/>
            </a:ext>
          </a:extLst>
        </xdr:cNvPr>
        <xdr:cNvPicPr>
          <a:picLocks noChangeAspect="1"/>
        </xdr:cNvPicPr>
      </xdr:nvPicPr>
      <xdr:blipFill>
        <a:blip xmlns:r="http://schemas.openxmlformats.org/officeDocument/2006/relationships" r:embed="rId9"/>
        <a:stretch>
          <a:fillRect/>
        </a:stretch>
      </xdr:blipFill>
      <xdr:spPr>
        <a:xfrm>
          <a:off x="4076700" y="7629525"/>
          <a:ext cx="523875" cy="152400"/>
        </a:xfrm>
        <a:prstGeom prst="rect">
          <a:avLst/>
        </a:prstGeom>
      </xdr:spPr>
    </xdr:pic>
    <xdr:clientData/>
  </xdr:twoCellAnchor>
  <xdr:twoCellAnchor editAs="oneCell">
    <xdr:from>
      <xdr:col>3</xdr:col>
      <xdr:colOff>190500</xdr:colOff>
      <xdr:row>25</xdr:row>
      <xdr:rowOff>28575</xdr:rowOff>
    </xdr:from>
    <xdr:to>
      <xdr:col>3</xdr:col>
      <xdr:colOff>409575</xdr:colOff>
      <xdr:row>25</xdr:row>
      <xdr:rowOff>247650</xdr:rowOff>
    </xdr:to>
    <xdr:pic>
      <xdr:nvPicPr>
        <xdr:cNvPr id="23" name="Picture 22">
          <a:extLst>
            <a:ext uri="{FF2B5EF4-FFF2-40B4-BE49-F238E27FC236}">
              <a16:creationId xmlns:a16="http://schemas.microsoft.com/office/drawing/2014/main" id="{A35603E4-50B7-4B3F-B71A-E22E479FB6BC}"/>
            </a:ext>
            <a:ext uri="{147F2762-F138-4A5C-976F-8EAC2B608ADB}">
              <a16:predDERef xmlns:a16="http://schemas.microsoft.com/office/drawing/2014/main" pred="{B6348C68-288D-4F70-AD0B-743D7AA7D38B}"/>
            </a:ext>
          </a:extLst>
        </xdr:cNvPr>
        <xdr:cNvPicPr>
          <a:picLocks noChangeAspect="1"/>
        </xdr:cNvPicPr>
      </xdr:nvPicPr>
      <xdr:blipFill>
        <a:blip xmlns:r="http://schemas.openxmlformats.org/officeDocument/2006/relationships" r:embed="rId10"/>
        <a:stretch>
          <a:fillRect/>
        </a:stretch>
      </xdr:blipFill>
      <xdr:spPr>
        <a:xfrm>
          <a:off x="4229100" y="7867650"/>
          <a:ext cx="219075" cy="219075"/>
        </a:xfrm>
        <a:prstGeom prst="rect">
          <a:avLst/>
        </a:prstGeom>
      </xdr:spPr>
    </xdr:pic>
    <xdr:clientData/>
  </xdr:twoCellAnchor>
  <xdr:twoCellAnchor editAs="oneCell">
    <xdr:from>
      <xdr:col>3</xdr:col>
      <xdr:colOff>66675</xdr:colOff>
      <xdr:row>26</xdr:row>
      <xdr:rowOff>19050</xdr:rowOff>
    </xdr:from>
    <xdr:to>
      <xdr:col>3</xdr:col>
      <xdr:colOff>542925</xdr:colOff>
      <xdr:row>26</xdr:row>
      <xdr:rowOff>238125</xdr:rowOff>
    </xdr:to>
    <xdr:pic>
      <xdr:nvPicPr>
        <xdr:cNvPr id="24" name="Picture 23">
          <a:extLst>
            <a:ext uri="{FF2B5EF4-FFF2-40B4-BE49-F238E27FC236}">
              <a16:creationId xmlns:a16="http://schemas.microsoft.com/office/drawing/2014/main" id="{84749BC8-6837-5ADA-A4B8-FF53D1EC2216}"/>
            </a:ext>
            <a:ext uri="{147F2762-F138-4A5C-976F-8EAC2B608ADB}">
              <a16:predDERef xmlns:a16="http://schemas.microsoft.com/office/drawing/2014/main" pred="{A35603E4-50B7-4B3F-B71A-E22E479FB6BC}"/>
            </a:ext>
          </a:extLst>
        </xdr:cNvPr>
        <xdr:cNvPicPr>
          <a:picLocks noChangeAspect="1"/>
        </xdr:cNvPicPr>
      </xdr:nvPicPr>
      <xdr:blipFill>
        <a:blip xmlns:r="http://schemas.openxmlformats.org/officeDocument/2006/relationships" r:embed="rId11"/>
        <a:stretch>
          <a:fillRect/>
        </a:stretch>
      </xdr:blipFill>
      <xdr:spPr>
        <a:xfrm>
          <a:off x="4105275" y="8153400"/>
          <a:ext cx="476250" cy="219075"/>
        </a:xfrm>
        <a:prstGeom prst="rect">
          <a:avLst/>
        </a:prstGeom>
      </xdr:spPr>
    </xdr:pic>
    <xdr:clientData/>
  </xdr:twoCellAnchor>
  <xdr:twoCellAnchor editAs="oneCell">
    <xdr:from>
      <xdr:col>3</xdr:col>
      <xdr:colOff>19050</xdr:colOff>
      <xdr:row>27</xdr:row>
      <xdr:rowOff>66675</xdr:rowOff>
    </xdr:from>
    <xdr:to>
      <xdr:col>3</xdr:col>
      <xdr:colOff>561975</xdr:colOff>
      <xdr:row>27</xdr:row>
      <xdr:rowOff>228600</xdr:rowOff>
    </xdr:to>
    <xdr:pic>
      <xdr:nvPicPr>
        <xdr:cNvPr id="25" name="Picture 24">
          <a:extLst>
            <a:ext uri="{FF2B5EF4-FFF2-40B4-BE49-F238E27FC236}">
              <a16:creationId xmlns:a16="http://schemas.microsoft.com/office/drawing/2014/main" id="{E37A8703-6664-30E9-DBAB-2E88A0B0ADAA}"/>
            </a:ext>
            <a:ext uri="{147F2762-F138-4A5C-976F-8EAC2B608ADB}">
              <a16:predDERef xmlns:a16="http://schemas.microsoft.com/office/drawing/2014/main" pred="{84749BC8-6837-5ADA-A4B8-FF53D1EC2216}"/>
            </a:ext>
          </a:extLst>
        </xdr:cNvPr>
        <xdr:cNvPicPr>
          <a:picLocks noChangeAspect="1"/>
        </xdr:cNvPicPr>
      </xdr:nvPicPr>
      <xdr:blipFill>
        <a:blip xmlns:r="http://schemas.openxmlformats.org/officeDocument/2006/relationships" r:embed="rId12"/>
        <a:stretch>
          <a:fillRect/>
        </a:stretch>
      </xdr:blipFill>
      <xdr:spPr>
        <a:xfrm>
          <a:off x="4057650" y="8496300"/>
          <a:ext cx="542925" cy="161925"/>
        </a:xfrm>
        <a:prstGeom prst="rect">
          <a:avLst/>
        </a:prstGeom>
      </xdr:spPr>
    </xdr:pic>
    <xdr:clientData/>
  </xdr:twoCellAnchor>
  <xdr:twoCellAnchor editAs="oneCell">
    <xdr:from>
      <xdr:col>3</xdr:col>
      <xdr:colOff>190500</xdr:colOff>
      <xdr:row>28</xdr:row>
      <xdr:rowOff>28575</xdr:rowOff>
    </xdr:from>
    <xdr:to>
      <xdr:col>3</xdr:col>
      <xdr:colOff>409575</xdr:colOff>
      <xdr:row>28</xdr:row>
      <xdr:rowOff>247650</xdr:rowOff>
    </xdr:to>
    <xdr:pic>
      <xdr:nvPicPr>
        <xdr:cNvPr id="26" name="Picture 22">
          <a:extLst>
            <a:ext uri="{FF2B5EF4-FFF2-40B4-BE49-F238E27FC236}">
              <a16:creationId xmlns:a16="http://schemas.microsoft.com/office/drawing/2014/main" id="{9BC28FCC-DA2B-4C65-921E-D6FB1D159F1A}"/>
            </a:ext>
            <a:ext uri="{147F2762-F138-4A5C-976F-8EAC2B608ADB}">
              <a16:predDERef xmlns:a16="http://schemas.microsoft.com/office/drawing/2014/main" pred="{E37A8703-6664-30E9-DBAB-2E88A0B0ADAA}"/>
            </a:ext>
          </a:extLst>
        </xdr:cNvPr>
        <xdr:cNvPicPr>
          <a:picLocks noChangeAspect="1"/>
        </xdr:cNvPicPr>
      </xdr:nvPicPr>
      <xdr:blipFill>
        <a:blip xmlns:r="http://schemas.openxmlformats.org/officeDocument/2006/relationships" r:embed="rId10"/>
        <a:stretch>
          <a:fillRect/>
        </a:stretch>
      </xdr:blipFill>
      <xdr:spPr>
        <a:xfrm>
          <a:off x="4229100" y="7867650"/>
          <a:ext cx="219075" cy="219075"/>
        </a:xfrm>
        <a:prstGeom prst="rect">
          <a:avLst/>
        </a:prstGeom>
      </xdr:spPr>
    </xdr:pic>
    <xdr:clientData/>
  </xdr:twoCellAnchor>
  <xdr:twoCellAnchor editAs="oneCell">
    <xdr:from>
      <xdr:col>3</xdr:col>
      <xdr:colOff>66675</xdr:colOff>
      <xdr:row>29</xdr:row>
      <xdr:rowOff>19050</xdr:rowOff>
    </xdr:from>
    <xdr:to>
      <xdr:col>3</xdr:col>
      <xdr:colOff>542925</xdr:colOff>
      <xdr:row>29</xdr:row>
      <xdr:rowOff>238125</xdr:rowOff>
    </xdr:to>
    <xdr:pic>
      <xdr:nvPicPr>
        <xdr:cNvPr id="27" name="Picture 23">
          <a:extLst>
            <a:ext uri="{FF2B5EF4-FFF2-40B4-BE49-F238E27FC236}">
              <a16:creationId xmlns:a16="http://schemas.microsoft.com/office/drawing/2014/main" id="{6258A54B-D478-48B1-B5A1-FDF8FFD98990}"/>
            </a:ext>
            <a:ext uri="{147F2762-F138-4A5C-976F-8EAC2B608ADB}">
              <a16:predDERef xmlns:a16="http://schemas.microsoft.com/office/drawing/2014/main" pred="{9BC28FCC-DA2B-4C65-921E-D6FB1D159F1A}"/>
            </a:ext>
          </a:extLst>
        </xdr:cNvPr>
        <xdr:cNvPicPr>
          <a:picLocks noChangeAspect="1"/>
        </xdr:cNvPicPr>
      </xdr:nvPicPr>
      <xdr:blipFill>
        <a:blip xmlns:r="http://schemas.openxmlformats.org/officeDocument/2006/relationships" r:embed="rId11"/>
        <a:stretch>
          <a:fillRect/>
        </a:stretch>
      </xdr:blipFill>
      <xdr:spPr>
        <a:xfrm>
          <a:off x="4105275" y="8153400"/>
          <a:ext cx="476250" cy="219075"/>
        </a:xfrm>
        <a:prstGeom prst="rect">
          <a:avLst/>
        </a:prstGeom>
      </xdr:spPr>
    </xdr:pic>
    <xdr:clientData/>
  </xdr:twoCellAnchor>
  <xdr:twoCellAnchor editAs="oneCell">
    <xdr:from>
      <xdr:col>3</xdr:col>
      <xdr:colOff>19050</xdr:colOff>
      <xdr:row>30</xdr:row>
      <xdr:rowOff>66675</xdr:rowOff>
    </xdr:from>
    <xdr:to>
      <xdr:col>3</xdr:col>
      <xdr:colOff>561975</xdr:colOff>
      <xdr:row>30</xdr:row>
      <xdr:rowOff>228600</xdr:rowOff>
    </xdr:to>
    <xdr:pic>
      <xdr:nvPicPr>
        <xdr:cNvPr id="28" name="Picture 24">
          <a:extLst>
            <a:ext uri="{FF2B5EF4-FFF2-40B4-BE49-F238E27FC236}">
              <a16:creationId xmlns:a16="http://schemas.microsoft.com/office/drawing/2014/main" id="{7206AE46-622C-41A7-9F8A-6E1650FDC8B1}"/>
            </a:ext>
            <a:ext uri="{147F2762-F138-4A5C-976F-8EAC2B608ADB}">
              <a16:predDERef xmlns:a16="http://schemas.microsoft.com/office/drawing/2014/main" pred="{6258A54B-D478-48B1-B5A1-FDF8FFD98990}"/>
            </a:ext>
          </a:extLst>
        </xdr:cNvPr>
        <xdr:cNvPicPr>
          <a:picLocks noChangeAspect="1"/>
        </xdr:cNvPicPr>
      </xdr:nvPicPr>
      <xdr:blipFill>
        <a:blip xmlns:r="http://schemas.openxmlformats.org/officeDocument/2006/relationships" r:embed="rId12"/>
        <a:stretch>
          <a:fillRect/>
        </a:stretch>
      </xdr:blipFill>
      <xdr:spPr>
        <a:xfrm>
          <a:off x="4057650" y="8496300"/>
          <a:ext cx="542925" cy="161925"/>
        </a:xfrm>
        <a:prstGeom prst="rect">
          <a:avLst/>
        </a:prstGeom>
      </xdr:spPr>
    </xdr:pic>
    <xdr:clientData/>
  </xdr:twoCellAnchor>
  <xdr:twoCellAnchor editAs="oneCell">
    <xdr:from>
      <xdr:col>3</xdr:col>
      <xdr:colOff>180975</xdr:colOff>
      <xdr:row>31</xdr:row>
      <xdr:rowOff>28575</xdr:rowOff>
    </xdr:from>
    <xdr:to>
      <xdr:col>3</xdr:col>
      <xdr:colOff>400050</xdr:colOff>
      <xdr:row>31</xdr:row>
      <xdr:rowOff>247650</xdr:rowOff>
    </xdr:to>
    <xdr:pic>
      <xdr:nvPicPr>
        <xdr:cNvPr id="29" name="Picture 28">
          <a:extLst>
            <a:ext uri="{FF2B5EF4-FFF2-40B4-BE49-F238E27FC236}">
              <a16:creationId xmlns:a16="http://schemas.microsoft.com/office/drawing/2014/main" id="{A772484F-A76C-7A91-3923-79AF15CAEBB0}"/>
            </a:ext>
            <a:ext uri="{147F2762-F138-4A5C-976F-8EAC2B608ADB}">
              <a16:predDERef xmlns:a16="http://schemas.microsoft.com/office/drawing/2014/main" pred="{7206AE46-622C-41A7-9F8A-6E1650FDC8B1}"/>
            </a:ext>
          </a:extLst>
        </xdr:cNvPr>
        <xdr:cNvPicPr>
          <a:picLocks noChangeAspect="1"/>
        </xdr:cNvPicPr>
      </xdr:nvPicPr>
      <xdr:blipFill>
        <a:blip xmlns:r="http://schemas.openxmlformats.org/officeDocument/2006/relationships" r:embed="rId13"/>
        <a:stretch>
          <a:fillRect/>
        </a:stretch>
      </xdr:blipFill>
      <xdr:spPr>
        <a:xfrm>
          <a:off x="4219575" y="9763125"/>
          <a:ext cx="219075" cy="219075"/>
        </a:xfrm>
        <a:prstGeom prst="rect">
          <a:avLst/>
        </a:prstGeom>
      </xdr:spPr>
    </xdr:pic>
    <xdr:clientData/>
  </xdr:twoCellAnchor>
  <xdr:twoCellAnchor editAs="oneCell">
    <xdr:from>
      <xdr:col>3</xdr:col>
      <xdr:colOff>57150</xdr:colOff>
      <xdr:row>32</xdr:row>
      <xdr:rowOff>19050</xdr:rowOff>
    </xdr:from>
    <xdr:to>
      <xdr:col>3</xdr:col>
      <xdr:colOff>533400</xdr:colOff>
      <xdr:row>32</xdr:row>
      <xdr:rowOff>238125</xdr:rowOff>
    </xdr:to>
    <xdr:pic>
      <xdr:nvPicPr>
        <xdr:cNvPr id="30" name="Picture 29">
          <a:extLst>
            <a:ext uri="{FF2B5EF4-FFF2-40B4-BE49-F238E27FC236}">
              <a16:creationId xmlns:a16="http://schemas.microsoft.com/office/drawing/2014/main" id="{F207881D-3EB2-2A78-78F2-5822540B7EC2}"/>
            </a:ext>
            <a:ext uri="{147F2762-F138-4A5C-976F-8EAC2B608ADB}">
              <a16:predDERef xmlns:a16="http://schemas.microsoft.com/office/drawing/2014/main" pred="{A772484F-A76C-7A91-3923-79AF15CAEBB0}"/>
            </a:ext>
          </a:extLst>
        </xdr:cNvPr>
        <xdr:cNvPicPr>
          <a:picLocks noChangeAspect="1"/>
        </xdr:cNvPicPr>
      </xdr:nvPicPr>
      <xdr:blipFill>
        <a:blip xmlns:r="http://schemas.openxmlformats.org/officeDocument/2006/relationships" r:embed="rId14"/>
        <a:stretch>
          <a:fillRect/>
        </a:stretch>
      </xdr:blipFill>
      <xdr:spPr>
        <a:xfrm>
          <a:off x="4095750" y="10048875"/>
          <a:ext cx="476250" cy="219075"/>
        </a:xfrm>
        <a:prstGeom prst="rect">
          <a:avLst/>
        </a:prstGeom>
      </xdr:spPr>
    </xdr:pic>
    <xdr:clientData/>
  </xdr:twoCellAnchor>
  <xdr:twoCellAnchor editAs="oneCell">
    <xdr:from>
      <xdr:col>3</xdr:col>
      <xdr:colOff>19050</xdr:colOff>
      <xdr:row>33</xdr:row>
      <xdr:rowOff>38100</xdr:rowOff>
    </xdr:from>
    <xdr:to>
      <xdr:col>3</xdr:col>
      <xdr:colOff>561975</xdr:colOff>
      <xdr:row>33</xdr:row>
      <xdr:rowOff>200025</xdr:rowOff>
    </xdr:to>
    <xdr:pic>
      <xdr:nvPicPr>
        <xdr:cNvPr id="31" name="Picture 30">
          <a:extLst>
            <a:ext uri="{FF2B5EF4-FFF2-40B4-BE49-F238E27FC236}">
              <a16:creationId xmlns:a16="http://schemas.microsoft.com/office/drawing/2014/main" id="{35E8C4C4-88B0-0499-ED1B-77452A040C05}"/>
            </a:ext>
            <a:ext uri="{147F2762-F138-4A5C-976F-8EAC2B608ADB}">
              <a16:predDERef xmlns:a16="http://schemas.microsoft.com/office/drawing/2014/main" pred="{F207881D-3EB2-2A78-78F2-5822540B7EC2}"/>
            </a:ext>
          </a:extLst>
        </xdr:cNvPr>
        <xdr:cNvPicPr>
          <a:picLocks noChangeAspect="1"/>
        </xdr:cNvPicPr>
      </xdr:nvPicPr>
      <xdr:blipFill>
        <a:blip xmlns:r="http://schemas.openxmlformats.org/officeDocument/2006/relationships" r:embed="rId15"/>
        <a:stretch>
          <a:fillRect/>
        </a:stretch>
      </xdr:blipFill>
      <xdr:spPr>
        <a:xfrm>
          <a:off x="4057650" y="10344150"/>
          <a:ext cx="542925" cy="161925"/>
        </a:xfrm>
        <a:prstGeom prst="rect">
          <a:avLst/>
        </a:prstGeom>
      </xdr:spPr>
    </xdr:pic>
    <xdr:clientData/>
  </xdr:twoCellAnchor>
  <xdr:twoCellAnchor editAs="oneCell">
    <xdr:from>
      <xdr:col>3</xdr:col>
      <xdr:colOff>180975</xdr:colOff>
      <xdr:row>34</xdr:row>
      <xdr:rowOff>28575</xdr:rowOff>
    </xdr:from>
    <xdr:to>
      <xdr:col>3</xdr:col>
      <xdr:colOff>400050</xdr:colOff>
      <xdr:row>34</xdr:row>
      <xdr:rowOff>247650</xdr:rowOff>
    </xdr:to>
    <xdr:pic>
      <xdr:nvPicPr>
        <xdr:cNvPr id="32" name="Picture 28">
          <a:extLst>
            <a:ext uri="{FF2B5EF4-FFF2-40B4-BE49-F238E27FC236}">
              <a16:creationId xmlns:a16="http://schemas.microsoft.com/office/drawing/2014/main" id="{FF36FD59-7147-4FC3-8793-6D6A8428F7C0}"/>
            </a:ext>
            <a:ext uri="{147F2762-F138-4A5C-976F-8EAC2B608ADB}">
              <a16:predDERef xmlns:a16="http://schemas.microsoft.com/office/drawing/2014/main" pred="{35E8C4C4-88B0-0499-ED1B-77452A040C05}"/>
            </a:ext>
          </a:extLst>
        </xdr:cNvPr>
        <xdr:cNvPicPr>
          <a:picLocks noChangeAspect="1"/>
        </xdr:cNvPicPr>
      </xdr:nvPicPr>
      <xdr:blipFill>
        <a:blip xmlns:r="http://schemas.openxmlformats.org/officeDocument/2006/relationships" r:embed="rId13"/>
        <a:stretch>
          <a:fillRect/>
        </a:stretch>
      </xdr:blipFill>
      <xdr:spPr>
        <a:xfrm>
          <a:off x="4219575" y="9763125"/>
          <a:ext cx="219075" cy="219075"/>
        </a:xfrm>
        <a:prstGeom prst="rect">
          <a:avLst/>
        </a:prstGeom>
      </xdr:spPr>
    </xdr:pic>
    <xdr:clientData/>
  </xdr:twoCellAnchor>
  <xdr:twoCellAnchor editAs="oneCell">
    <xdr:from>
      <xdr:col>3</xdr:col>
      <xdr:colOff>57150</xdr:colOff>
      <xdr:row>35</xdr:row>
      <xdr:rowOff>19050</xdr:rowOff>
    </xdr:from>
    <xdr:to>
      <xdr:col>3</xdr:col>
      <xdr:colOff>533400</xdr:colOff>
      <xdr:row>35</xdr:row>
      <xdr:rowOff>238125</xdr:rowOff>
    </xdr:to>
    <xdr:pic>
      <xdr:nvPicPr>
        <xdr:cNvPr id="33" name="Picture 29">
          <a:extLst>
            <a:ext uri="{FF2B5EF4-FFF2-40B4-BE49-F238E27FC236}">
              <a16:creationId xmlns:a16="http://schemas.microsoft.com/office/drawing/2014/main" id="{CAB656FC-41AC-456F-8814-DD7B258AB4F9}"/>
            </a:ext>
            <a:ext uri="{147F2762-F138-4A5C-976F-8EAC2B608ADB}">
              <a16:predDERef xmlns:a16="http://schemas.microsoft.com/office/drawing/2014/main" pred="{FF36FD59-7147-4FC3-8793-6D6A8428F7C0}"/>
            </a:ext>
          </a:extLst>
        </xdr:cNvPr>
        <xdr:cNvPicPr>
          <a:picLocks noChangeAspect="1"/>
        </xdr:cNvPicPr>
      </xdr:nvPicPr>
      <xdr:blipFill>
        <a:blip xmlns:r="http://schemas.openxmlformats.org/officeDocument/2006/relationships" r:embed="rId14"/>
        <a:stretch>
          <a:fillRect/>
        </a:stretch>
      </xdr:blipFill>
      <xdr:spPr>
        <a:xfrm>
          <a:off x="4095750" y="10048875"/>
          <a:ext cx="476250" cy="219075"/>
        </a:xfrm>
        <a:prstGeom prst="rect">
          <a:avLst/>
        </a:prstGeom>
      </xdr:spPr>
    </xdr:pic>
    <xdr:clientData/>
  </xdr:twoCellAnchor>
  <xdr:twoCellAnchor editAs="oneCell">
    <xdr:from>
      <xdr:col>3</xdr:col>
      <xdr:colOff>19050</xdr:colOff>
      <xdr:row>36</xdr:row>
      <xdr:rowOff>38100</xdr:rowOff>
    </xdr:from>
    <xdr:to>
      <xdr:col>3</xdr:col>
      <xdr:colOff>561975</xdr:colOff>
      <xdr:row>36</xdr:row>
      <xdr:rowOff>200025</xdr:rowOff>
    </xdr:to>
    <xdr:pic>
      <xdr:nvPicPr>
        <xdr:cNvPr id="34" name="Picture 30">
          <a:extLst>
            <a:ext uri="{FF2B5EF4-FFF2-40B4-BE49-F238E27FC236}">
              <a16:creationId xmlns:a16="http://schemas.microsoft.com/office/drawing/2014/main" id="{85F84334-C8D0-47E4-A0AF-8A0C8D11415D}"/>
            </a:ext>
            <a:ext uri="{147F2762-F138-4A5C-976F-8EAC2B608ADB}">
              <a16:predDERef xmlns:a16="http://schemas.microsoft.com/office/drawing/2014/main" pred="{CAB656FC-41AC-456F-8814-DD7B258AB4F9}"/>
            </a:ext>
          </a:extLst>
        </xdr:cNvPr>
        <xdr:cNvPicPr>
          <a:picLocks noChangeAspect="1"/>
        </xdr:cNvPicPr>
      </xdr:nvPicPr>
      <xdr:blipFill>
        <a:blip xmlns:r="http://schemas.openxmlformats.org/officeDocument/2006/relationships" r:embed="rId15"/>
        <a:stretch>
          <a:fillRect/>
        </a:stretch>
      </xdr:blipFill>
      <xdr:spPr>
        <a:xfrm>
          <a:off x="4057650" y="10344150"/>
          <a:ext cx="542925" cy="16192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Agnes Munyua" id="{019CBD15-ECF5-4212-96EC-B1843C509FE6}" userId="" providerId=""/>
  <person displayName="Rachel Gates" id="{D0D15BAB-AFB4-4C9B-9A97-068F4808AFAC}" userId="" providerI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6" dT="2023-11-15T07:45:25.73" personId="{019CBD15-ECF5-4212-96EC-B1843C509FE6}" id="{0FC25D90-7871-4E0F-A391-4CA98D8693EA}">
    <text>Sources of revenue may include (1) general tax contributions including consumption taxes like value added taxes and excise taxes (2) payroll taxes/contributions (3) non-tax contributions e.g. from mineral or oil revenues (4) non-payroll member contributions (5) any other sources e.g. revenue from investments of a national or social health insurance fund</text>
  </threadedComment>
  <threadedComment ref="D8" dT="2023-10-18T11:52:29.59" personId="{D0D15BAB-AFB4-4C9B-9A97-068F4808AFAC}" id="{6466311E-EBB7-4EB2-A5ED-BBBC77F5819E}">
    <text>As you answer this question, think through the political importance of this scheme, and is it designated as a a high priority scheme to achieve UHC?</text>
  </threadedComment>
  <threadedComment ref="D9" dT="2023-11-15T07:51:06.41" personId="{019CBD15-ECF5-4212-96EC-B1843C509FE6}" id="{5C70F14D-92BF-4090-B9C5-1A30397733BA}">
    <text>Requirements for entitlement may include (1) being a citizen or resident (3) having specific documentation e.g. birth certificate or identity card or resident's card or school identity card (4) living in a specific geographic location (5) being employed or working in a specific industry or area</text>
  </threadedComment>
  <threadedComment ref="D9" dT="2023-11-15T07:52:44.30" personId="{019CBD15-ECF5-4212-96EC-B1843C509FE6}" id="{9AE486DB-E791-447D-8613-B56317541AAC}" parentId="{5C70F14D-92BF-4090-B9C5-1A30397733BA}">
    <text>Steps that may be taken include (1) having to visit a specific physical office (2) providing specific documentation e.g. birth certificate, identity card, resident's card, school identity card, marriage certificate or photos (3) endorsement by a public official or religious leader etc.</text>
  </threadedComment>
  <threadedComment ref="D10" dT="2023-11-15T08:00:09.31" personId="{019CBD15-ECF5-4212-96EC-B1843C509FE6}" id="{4A4DE5C0-430D-4EC9-8177-D4BFA540A00C}">
    <text>Who are the targeted beneficiaries of the scheme. Is it all citizens or specific sub-groups within the population e.g. economic group, by age e.g. children or elderly, by employment status, by gender etc.</text>
  </threadedComment>
  <threadedComment ref="E11" dT="2023-11-15T08:01:26.72" personId="{019CBD15-ECF5-4212-96EC-B1843C509FE6}" id="{9F0309B3-F2C6-41E8-8A37-90CC423B02E0}">
    <text>How are the members of the group identified or targeted is it based on geographic location, social economic status etc? Are members or a sub-set of members entitled to additional benefits e.g. cash transfers or other social benefits?</text>
  </threadedComment>
</ThreadedComments>
</file>

<file path=xl/threadedComments/threadedComment2.xml><?xml version="1.0" encoding="utf-8"?>
<ThreadedComments xmlns="http://schemas.microsoft.com/office/spreadsheetml/2018/threadedcomments" xmlns:x="http://schemas.openxmlformats.org/spreadsheetml/2006/main">
  <threadedComment ref="D3" dT="2023-11-15T09:18:01.55" personId="{019CBD15-ECF5-4212-96EC-B1843C509FE6}" id="{BA10A403-89F0-4036-8E15-92BA9502366A}">
    <text>Purchasing functions include how services and medicines are selected for coverage with pooled funds (benefits specification), how providers are selected to provide covered services (selective contracting and contracting arrangements) and how these providers are paid (provider payment). Inherently, data is needed (performance monitoring) to track the effectiveness of the purchasing incentives and decisions, quality of care, provider behavior, and improve/tweak the three functions of benefits specification, contracting arrangements and provider payment.</text>
  </threadedComment>
  <threadedComment ref="D8" dT="2023-11-15T08:22:42.86" personId="{019CBD15-ECF5-4212-96EC-B1843C509FE6}" id="{315F5255-1B41-4423-8122-CF386B678AD7}">
    <text>Linked to question II.a.(1-5). Are there one or more agencies carrying out significant responsibility of one or more of the purchasing functions?</text>
  </threadedComment>
  <threadedComment ref="E9" dT="2023-11-15T08:24:36.41" personId="{019CBD15-ECF5-4212-96EC-B1843C509FE6}" id="{DD930C4E-35D5-4E30-AEFD-479D9E8DD463}">
    <text>Are there specific regulations that define the function of each purchasing agency within the scheme e.g. are they assigned populations, services, geographic areas and therefore non-competitive or are they competing for the same population or provision of coverage for the same services within the same location?</text>
  </threadedComment>
  <threadedComment ref="D10" dT="2023-11-15T08:20:53.48" personId="{019CBD15-ECF5-4212-96EC-B1843C509FE6}" id="{062825F9-660F-45CF-AB89-69A90934D46B}">
    <text>Overlaps in responsibility occur when more than one agency is involved in leading a purchasing function and no mechanism for coherence between the two. E.g. in defining medicines covered which agency leads this as part of the benefits specification and are different purchasers allowed to define their own coverage for medicines?</text>
  </threadedComment>
  <threadedComment ref="D13" dT="2023-11-15T08:16:16.20" personId="{019CBD15-ECF5-4212-96EC-B1843C509FE6}" id="{EDF170DC-F342-430E-A20F-737688654419}">
    <text>Is the process to set the budget transparent? Who is involved in this process?</text>
  </threadedComment>
  <threadedComment ref="D13" dT="2023-11-15T08:16:19.12" personId="{019CBD15-ECF5-4212-96EC-B1843C509FE6}" id="{9FD59B09-7705-43E4-9D7F-ACCE516A7A95}" parentId="{EDF170DC-F342-430E-A20F-737688654419}">
    <text xml:space="preserve"> Is the basis of the budget or criteria used to develop the budget well defined. Is it based on historical expenditure, or previous claims cost, or projected revenue or a combination?</text>
  </threadedComment>
  <threadedComment ref="E15" dT="2023-11-15T08:17:55.86" personId="{019CBD15-ECF5-4212-96EC-B1843C509FE6}" id="{4F8807AB-58C6-41EE-B33D-36285666D75B}">
    <text>Are there well-established mechanisms in place to track and manage budget execution/spending; are these mechanisms enforced?</text>
  </threadedComment>
  <threadedComment ref="E15" dT="2023-11-15T08:18:45.10" personId="{019CBD15-ECF5-4212-96EC-B1843C509FE6}" id="{04A01B18-F41A-4CF1-B7A7-4D41284C397D}" parentId="{4F8807AB-58C6-41EE-B33D-36285666D75B}">
    <text>What happens when budget overruns occur? Is there a supplementary budget approved by the board or legislators? Are there consequences to providers e.g. late payment or arrears in payments to providers?</text>
  </threadedComment>
  <threadedComment ref="D16" dT="2023-10-18T12:12:55.54" personId="{D0D15BAB-AFB4-4C9B-9A97-068F4808AFAC}" id="{E30EBADB-323A-4A04-9F9C-6D72AC105A25}">
    <text>A strategic purchaser should have sufficient flexibility and autonomy, as well as institutional capacity, to effectively design and carry out purchasing functions e.g. defining the benefits and cost sharing arrangements, contracting providers and setting clear expectations for service delivery and quality of care, negotiating and setting payment rates and monitoring performance of providers.</text>
  </threadedComment>
  <threadedComment ref="D19" dT="2023-10-18T12:38:32.02" personId="{D0D15BAB-AFB4-4C9B-9A97-068F4808AFAC}" id="{0F170849-B01A-4E26-882D-9E7F787973B2}">
    <text>Your ability to answer this question may be improved by the answers/data found by completing the purchasing functions section.</text>
  </threadedComment>
  <threadedComment ref="D19" dT="2023-11-15T08:10:40.03" personId="{019CBD15-ECF5-4212-96EC-B1843C509FE6}" id="{B7163F91-A929-4B6E-97D0-CBA78A5A0E7F}" parentId="{0F170849-B01A-4E26-882D-9E7F787973B2}">
    <text>Examples of laws that may conflict or constrain the purchaser include laws that do not allow for output based payment, or laws that do not allow for payment in advance which constrains options to introduce prospective payment methods such as capitation and global budgets.  National decentralization laws may also constrain the purchaser by creating multiple fragmented pools at sub-national government units. Lack of public-private engagement and procurement rules may also constrain the purchaser ability to selectively contract private sector health facilities</text>
  </threadedComment>
  <threadedComment ref="D21" dT="2023-11-15T08:12:16.11" personId="{019CBD15-ECF5-4212-96EC-B1843C509FE6}" id="{04DD4EFA-A895-466D-99F2-E8AA1B035881}">
    <text>These include governance structures that provide oversight of the purchaser e.g. a governing committee or board. Include here the selection criteria for membership of this structure and any term limits and respond with details in subsequent sections.</text>
  </threadedComment>
  <threadedComment ref="D27" dT="2023-11-15T08:31:56.58" personId="{019CBD15-ECF5-4212-96EC-B1843C509FE6}" id="{AEBF834F-53B9-407D-9034-698DEA3DE178}">
    <text>How are providers organized? Do they have a union or representative/member organization for all providers. Do they engage purchasers as individual providers or under the umbrella organization?</text>
  </threadedComment>
  <threadedComment ref="E31" dT="2023-11-15T08:35:07.66" personId="{019CBD15-ECF5-4212-96EC-B1843C509FE6}" id="{FD406C8D-08AD-43D5-B095-82C7844C49B2}">
    <text xml:space="preserve">Examples of decisions include budgeting decisions, ability to spend resources generated internally, reallocation of the budget as needed, ability to procure medicines, ability to procure equipment, ability to initiate procurement of services for maintenance of the facility/infrastructure upgrades, employee hiring and firing decisions etc.  </text>
  </threadedComment>
  <threadedComment ref="D32" dT="2023-11-15T08:39:28.52" personId="{019CBD15-ECF5-4212-96EC-B1843C509FE6}" id="{F9873970-3D25-49DA-935C-A8BAE31D2B33}">
    <text>(1) The administrative classification identifies the entity that is responsible for managing the public funds concerned, such as the ministry of education and health or, at a lower level, schools and hospitals. 
(2) The economic classification identifies the type of expenditure incurred, for example, salaries, goods and services, transfers and interest payments, or capital spending. 
(3) The functional classification categorizes expenditure according to the purposes and objectives for which they are intended.
(4) Programme classification takes into account the government’s policy objectives and how these policies will be implemented. Programs may be subdivided into homogeneous categories called activities/sub-programmes (e.g., the vaccination activity within a disease prevention program), which in turn may encompass a series of related initiatives and projects 
Budget Classification; Prepared by Davina Jacobs, Jean-Luc Hélis, and Dominique Bouley; IMF Fiscal Affairs Department; IMF Technical Notes and Manuals TNM/09/06; December 30, 2009.https://www.imf.org/external/pubs/ft/tnm/2009/tnm0906.pdf</text>
    <extLst>
      <x:ext xmlns:xltc2="http://schemas.microsoft.com/office/spreadsheetml/2020/threadedcomments2" uri="{F7C98A9C-CBB3-438F-8F68-D28B6AF4A901}">
        <xltc2:checksum>3355057080</xltc2:checksum>
        <xltc2:hyperlink startIndex="875" length="180" url="https://www.imf.org/external/pubs/ft/tnm/2009/tnm0906.pdf"/>
      </x:ext>
    </extLst>
  </threadedComment>
  <threadedComment ref="D33" dT="2023-11-15T08:41:28.94" personId="{019CBD15-ECF5-4212-96EC-B1843C509FE6}" id="{C2571247-4A22-4B44-9320-3EAC364594A1}">
    <text xml:space="preserve">Vertical programs are dedicated channels of funding, planning and/or delivery of specific services e.g. immunization, HIV, malaria, tuberculosis, family planning programs.
Are the budget and planning cycles integrated in the same calendar for the purchaser or are these set differently e.g. to align with a donor funding the program? </text>
  </threadedComment>
  <threadedComment ref="D34" dT="2023-11-15T08:43:34.35" personId="{019CBD15-ECF5-4212-96EC-B1843C509FE6}" id="{315E118F-65DC-4459-9349-7885BFD8F4B1}">
    <text>Programme based budgeting is a type of budget classification that groups expenditures with related policy objectives, to promote budgetary decisions that more closely align with government priorities. https://www.oecd.org/gov/budgeting/Fiscal-sustainability-of-health-systems-Programme-budgeting.pdf</text>
  </threadedComment>
  <threadedComment ref="D38" dT="2023-11-15T08:45:24.15" personId="{019CBD15-ECF5-4212-96EC-B1843C509FE6}" id="{07B4A89E-C0B6-4801-A89F-C13EC378066D}">
    <text>Examples of such laws are legislation or rules that constrain output based payment or paying providers in advance as is the case of prospective provider payment e.g. capitation, global budgets etc.</text>
  </threadedComment>
  <threadedComment ref="D40" dT="2023-11-15T08:47:08.36" personId="{019CBD15-ECF5-4212-96EC-B1843C509FE6}" id="{7010BBBF-2221-4EFE-934A-AD778668001E}">
    <text>Data for this question may be derived from any Service Availability and Readiness Mapping (SARAM) surveys, Household Health Utilization Surveys, Demographic Health Surveys etc.</text>
  </threadedComment>
</ThreadedComments>
</file>

<file path=xl/threadedComments/threadedComment3.xml><?xml version="1.0" encoding="utf-8"?>
<ThreadedComments xmlns="http://schemas.microsoft.com/office/spreadsheetml/2018/threadedcomments" xmlns:x="http://schemas.openxmlformats.org/spreadsheetml/2006/main">
  <threadedComment ref="D3" dT="2023-09-14T12:48:59.52" personId="{D0D15BAB-AFB4-4C9B-9A97-068F4808AFAC}" id="{27E77FB3-F09E-4541-AF92-17AFCD5E770F}">
    <text>A benefit package may include an essential health services package, health insurance benefits package, or any policy document that describes the health services that citizens are entitled to.</text>
  </threadedComment>
  <threadedComment ref="D4" dT="2023-11-15T10:06:58.41" personId="{019CBD15-ECF5-4212-96EC-B1843C509FE6}" id="{8DD36A84-4394-4B55-87EA-6C9E815F9851}">
    <text>Describe the process for defining the benefit package (1) who is involved (2) what data sources are used to define the package (3) what criteria are used for inclusion and exclusion of services (4) how regularly the package is reviewed -- is it ad hoc or is there a set period for review of the benefit package?</text>
  </threadedComment>
  <threadedComment ref="D5" dT="2023-11-15T08:51:18.26" personId="{019CBD15-ECF5-4212-96EC-B1843C509FE6}" id="{7A6C0D43-A401-47A1-8949-658200408037}">
    <text>If possible, describe any distinguishing characteristics in the benefit package. E.g. do the outpatient/ambulatory care include only some services but exclude others. Are there specific surgeries covered but not others?</text>
  </threadedComment>
  <threadedComment ref="D5" dT="2023-11-15T08:53:37.22" personId="{019CBD15-ECF5-4212-96EC-B1843C509FE6}" id="{08A059DD-3376-457C-AF22-F16124FC4F2B}" parentId="{7A6C0D43-A401-47A1-8949-658200408037}">
    <text>Are there certain limitations in the package e.g. Are there a limited number of hospitalization days or a value limit to the cost of the surgery covered or limit to the number of imaging tests that can be accessed by members.</text>
  </threadedComment>
  <threadedComment ref="D20" dT="2023-11-15T08:52:38.29" personId="{019CBD15-ECF5-4212-96EC-B1843C509FE6}" id="{DCF293E3-3006-48F8-A797-6B6FE79A5732}">
    <text>These are the exclusions not covered in the benefit package and may include high cost services or services that may not be considered cost-effective.</text>
  </threadedComment>
  <threadedComment ref="D22" dT="2023-09-14T12:38:45.48" personId="{D0D15BAB-AFB4-4C9B-9A97-068F4808AFAC}" id="{AAA85CC4-FFF1-4095-BCAB-5C94E4178E16}">
    <text>An explicit benefits package means that all services covered are clearly listed and exclusions are clearly defined in the benefit package.</text>
  </threadedComment>
  <threadedComment ref="D28" dT="2023-09-14T13:04:01.69" personId="{D0D15BAB-AFB4-4C9B-9A97-068F4808AFAC}" id="{C4D699FF-5961-4330-8DC0-13F01934AB3D}">
    <text>Purchasing decisions include how services and medicines are selected for coverage with pooled funds (benefits specification), how providers are selected to provide covered services (selective contracting and contracting arrangements) and how these providers are paid (provider payment). Inherently, data is needed (performance monitoring) to track the effectiveness of the purchasing incentives and decisions, quality of care, provider behavior, and improve/tweak the three functions of benefits specification, contracting arrangements and provider payment.</text>
  </threadedComment>
  <threadedComment ref="E29" dT="2023-11-15T09:20:43.06" personId="{019CBD15-ECF5-4212-96EC-B1843C509FE6}" id="{F95EB3D2-7CC9-4F0B-A9FE-1B4616CFAF5B}">
    <text>Gatekeeping and referral guidelines prescribe rules for access to services. E.g. members/beneficiaries of a scheme may be directed to initiate contact with the health system at a specific level of the health system e.g. primary healthcare provider or assigned general practitioner. Access to more specialist care may require referral by this first contact and preauthorization by the purchaser.</text>
  </threadedComment>
  <threadedComment ref="E30" dT="2023-11-15T09:52:31.47" personId="{019CBD15-ECF5-4212-96EC-B1843C509FE6}" id="{E7F95C10-A824-4E80-9744-575AD84B6492}">
    <text xml:space="preserve">Quality standards may include internal quality benchmarks as defined by the Ministry of Health, purchaser or other public or private country level Quality Standards Regulator, or may be international benchmarks such as ISO or SafeCare standards. They may also include standards for regulation, licensing and accreditation of health facilities. 
They are used in purchasing for defining the quality standards expected for the services and medicines included in the benefit package, criteria for identifying providers for selective contracting and for metrics for payment for services delivered. </text>
  </threadedComment>
  <threadedComment ref="E31" dT="2023-11-15T09:54:39.10" personId="{019CBD15-ECF5-4212-96EC-B1843C509FE6}" id="{2BBCD278-FD40-44E6-B742-47E3EBE9C0E3}">
    <text>Clinical guidelines may be set by the national Ministry of Health or subnational department of health and provide the criteria for delivery of health services e.g. how to make diagnoses and the treatment options available for each diagnosis.
They are used for purchasing to guide the providers on how to deliver the services and interventions included in the benefit package, included in contracts or referenced in contracts as expected standards for delivery of services and for medical and claim audits during the provider payment process.</text>
  </threadedComment>
  <threadedComment ref="E34" dT="2023-09-14T13:07:48.84" personId="{D0D15BAB-AFB4-4C9B-9A97-068F4808AFAC}" id="{6429B35B-B2EB-4D7B-9830-14700EF46C22}">
    <text>A generic drug is a medication with the exact same active ingredient as the brand-name drug, is taken the same way, and offers the same effect.</text>
  </threadedComment>
  <threadedComment ref="E34" dT="2023-11-15T09:55:54.74" personId="{019CBD15-ECF5-4212-96EC-B1843C509FE6}" id="{B6B11B08-DA3E-492F-9447-5914CF7C0909}" parentId="{6429B35B-B2EB-4D7B-9830-14700EF46C22}">
    <text>A generics-only policy means the purchaser defines the specific medicines that are included in the benefit package and the conditions for using generics and any exclusions to the generics-only policy that would allow for branded medicines to be used.</text>
  </threadedComment>
  <threadedComment ref="D36" dT="2023-11-15T09:08:13.62" personId="{019CBD15-ECF5-4212-96EC-B1843C509FE6}" id="{85A8B433-3DEB-435B-9332-48A56399BB96}">
    <text>Purchasing decisions include how services and medicines are selected for coverage with pooled funds (benefits specification), how providers are selected to provide covered services (selective contracting and contracting arrangements) and how these providers are paid (provider payment). Inherently, data is needed (performance monitoring) to track the effectiveness of the purchasing incentives and decisions, quality of care, provider behavior, and improve/tweak the three functions of benefits specification, contracting arrangements and provider payment.</text>
  </threadedComment>
  <threadedComment ref="D95" dT="2023-11-15T10:01:17.28" personId="{019CBD15-ECF5-4212-96EC-B1843C509FE6}" id="{F8D1AB70-015C-4BF6-8BE0-125E7F9E7F18}">
    <text>An explicit contract means there is a selection process, contracting process and document which is signed by the purchaser and provider (or umbrella organization representing the group of providers.)</text>
  </threadedComment>
  <threadedComment ref="D95" dT="2023-11-15T10:11:56.57" personId="{019CBD15-ECF5-4212-96EC-B1843C509FE6}" id="{59A5F146-B579-4B95-8788-87D3A5E5187A}" parentId="{F8D1AB70-015C-4BF6-8BE0-125E7F9E7F18}">
    <text>Indicate if this is a formal contract signed by both purchaser and provider (or umbrella organization representing the group of providers); or a loose agreement between the purchaser and provider that may be based on compliance to norms and standards, service guidelines, clinical protocols and quality standards, expected of providers.</text>
  </threadedComment>
  <threadedComment ref="E96" dT="2023-11-15T10:14:32.15" personId="{019CBD15-ECF5-4212-96EC-B1843C509FE6}" id="{A8AA3BE5-109A-4516-B5AF-B43BF7631A99}">
    <text>Items included in the contract may include (1) obligations of providers e.g. expected services, medicines, interventions, diagnostic procedures etc. (2) compliance to any standards e.g. clinical protocols, service guidelines, quality guidelines (3) term of the contract and expected period for review (4) complaints or recourse in case of disputes</text>
  </threadedComment>
  <threadedComment ref="D102" dT="2023-11-15T10:16:20.55" personId="{019CBD15-ECF5-4212-96EC-B1843C509FE6}" id="{CF81C0E4-4FE3-40BA-AB23-5FC7BA989999}">
    <text>List all the provider payment mechanisms used to pay providers. These may include line-item budgets,  capitation, fee-for-service or a combination of these mechanisms</text>
  </threadedComment>
  <threadedComment ref="E106" dT="2023-11-15T10:20:05.74" personId="{019CBD15-ECF5-4212-96EC-B1843C509FE6}" id="{7C51ED01-F577-4E57-ACAE-78E051B4F624}">
    <text>Consequences may include shifting of care from ambulatory to hospital care, undertreatment, charging informal charges to beneficiaries etc.</text>
  </threadedComment>
  <threadedComment ref="E111" dT="2023-11-15T10:24:47.33" personId="{019CBD15-ECF5-4212-96EC-B1843C509FE6}" id="{6722D0CB-1223-422B-BD29-1D6C4DEC9BF5}">
    <text>Consequences may include charging informal charges to beneficiaries, shifting patients across schemes if allowed, denying patients care or undertreatment, early discharge etc.</text>
  </threadedComment>
  <threadedComment ref="E115" dT="2023-11-06T18:47:51.43" personId="{D0D15BAB-AFB4-4C9B-9A97-068F4808AFAC}" id="{8B7CE505-6266-4D06-AE03-A8D0456F733D}">
    <text>E.g., cost information, available resources, policy priorities, and negotiation</text>
  </threadedComment>
  <threadedComment ref="D123" dT="2023-11-06T18:17:31.19" personId="{D0D15BAB-AFB4-4C9B-9A97-068F4808AFAC}" id="{FDB8B59E-6425-47D0-B934-792615A4E737}">
    <text>E.g., support of supervision visits, monthly activity reporting, claims audits, quality audits</text>
  </threadedComment>
  <threadedComment ref="E127" dT="2023-11-15T10:28:03.01" personId="{019CBD15-ECF5-4212-96EC-B1843C509FE6}" id="{1113747E-BA8E-455F-AA25-55EB93A90B8D}">
    <text>Performance monitoring is used to track the effectiveness of the purchasing incentives and decisions, quality of care, provider behavior, and improve/tweak the three functions of benefits specification, contracting arrangements and provider payment.</text>
  </threadedComment>
  <threadedComment ref="D128" dT="2023-11-06T18:49:22.57" personId="{D0D15BAB-AFB4-4C9B-9A97-068F4808AFAC}" id="{825973EA-72F7-4507-929B-C9D650D6B451}">
    <text>E.g., budget and revenue tracking, claims ratio, expenditure ratio, renewal ratio, claims ratio</text>
  </threadedComment>
</ThreadedComments>
</file>

<file path=xl/threadedComments/threadedComment4.xml><?xml version="1.0" encoding="utf-8"?>
<ThreadedComments xmlns="http://schemas.microsoft.com/office/spreadsheetml/2018/threadedcomments" xmlns:x="http://schemas.openxmlformats.org/spreadsheetml/2006/main">
  <threadedComment ref="B3" dT="2023-10-27T12:40:40.73" personId="{D0D15BAB-AFB4-4C9B-9A97-068F4808AFAC}" id="{4F052E3F-8E29-4887-8E23-442A7A378537}">
    <text>Information systems within a single scheme may include one for beneficiaries, another to manage provider contracts, an Electronic Medical Record system, claims processing, and financial management-accounting info system.  </text>
  </threadedComment>
  <threadedComment ref="D12" dT="2023-10-27T12:47:40.62" personId="{D0D15BAB-AFB4-4C9B-9A97-068F4808AFAC}" id="{7BC7F14A-A2CD-4579-A12F-F529424EEECA}">
    <text xml:space="preserve">This includes provider level and system level analyses.
E.g. of provider level analyses may include service quality and financial analyses such as quality and medical audits, claim audits, claim ratios etc. 
E.g. of system level analyses may include reviewing trends of payout ratio by health benefits/services covered; payout ratio by type of providers e.g. hospital vs primary healthcare provider, urban vs rural providers, or private vs public providers; member complaints or member satisfaction surveys etc. </text>
  </threadedComment>
  <threadedComment ref="D15" dT="2023-11-06T18:16:43.93" personId="{D0D15BAB-AFB4-4C9B-9A97-068F4808AFAC}" id="{2D871F9F-1EA1-48EB-889E-59AA58F8AEC6}">
    <text>E.g., mass media, social media, scheduled provider meetings or forums, etc.</text>
  </threadedComment>
  <threadedComment ref="D20" dT="2023-11-06T18:16:21.66" personId="{D0D15BAB-AFB4-4C9B-9A97-068F4808AFAC}" id="{706A7E45-8A41-46AF-AB37-4BD5C30ED0A7}">
    <text>E.g., toll-free lines, USSD codes, feedback, specific complaint channels, market days, chiefs meeting/chiefs camp, mass media, social media, community forums, etc.</text>
  </threadedComment>
  <threadedComment ref="D22" dT="2023-11-15T10:55:14.30" personId="{019CBD15-ECF5-4212-96EC-B1843C509FE6}" id="{1AD51CC9-C83B-49DC-9150-F9211F45C9DA}">
    <text>Suggestion boxes, toll free lines, USSD etc.</text>
  </threadedComment>
</ThreadedComments>
</file>

<file path=xl/threadedComments/threadedComment5.xml><?xml version="1.0" encoding="utf-8"?>
<ThreadedComments xmlns="http://schemas.microsoft.com/office/spreadsheetml/2018/threadedcomments" xmlns:x="http://schemas.openxmlformats.org/spreadsheetml/2006/main">
  <threadedComment ref="A3" dT="2023-10-27T11:53:08.80" personId="{D0D15BAB-AFB4-4C9B-9A97-068F4808AFAC}" id="{4E9D6D98-83D2-4AED-8A27-A880CCB5A543}">
    <text>See "Performance Monitoring" section in the Purchasing Functions tab and the topics addressed in the Other Capacities tab.</text>
  </threadedComment>
  <threadedComment ref="D3" dT="2023-10-25T12:22:57.76" personId="{D0D15BAB-AFB4-4C9B-9A97-068F4808AFAC}" id="{CFF62DC7-35BA-4BA3-8D21-B0A032D81687}">
    <text>Are there schemes or designated funding within the scheme that targets vulnerable populations or services for specific population groups (e.g. subsidies for the poorest to access health services, maternity services)?</text>
  </threadedComment>
  <threadedComment ref="D4" dT="2023-10-25T12:45:41.41" personId="{D0D15BAB-AFB4-4C9B-9A97-068F4808AFAC}" id="{65B23A64-46C8-4733-AE7B-108588D6B324}">
    <text>E.g., resource shifting, cost shifting, provider shifting as defined here: https://academic.oup.com/heapol/article/36/6/861/6264892?login=false</text>
    <extLst>
      <x:ext xmlns:xltc2="http://schemas.microsoft.com/office/spreadsheetml/2020/threadedcomments2" uri="{F7C98A9C-CBB3-438F-8F68-D28B6AF4A901}">
        <xltc2:checksum>1671180507</xltc2:checksum>
        <xltc2:hyperlink startIndex="75" length="68" url="https://academic.oup.com/heapol/article/36/6/861/6264892?login=false"/>
      </x:ext>
    </extLst>
  </threadedComment>
  <threadedComment ref="D5" dT="2023-10-25T12:54:26.18" personId="{D0D15BAB-AFB4-4C9B-9A97-068F4808AFAC}" id="{8DD0D030-DBE4-4162-88F5-EC3D01E1E4C4}">
    <text>E.g., low reimbursement rates, delays in payments affecting quality and delivery of service, informal charges, fee-for-service encouraging the oversupply of services increasing costs to the system</text>
  </threadedComment>
  <threadedComment ref="D6" dT="2023-10-25T12:59:04.97" personId="{D0D15BAB-AFB4-4C9B-9A97-068F4808AFAC}" id="{A7DAE33D-5905-4ADE-ABE7-A5A868B5377E}">
    <text>Are health resources targeted to health priorities (e.g. most common causes of illness, disability, or death)?</text>
  </threadedComment>
  <threadedComment ref="E7" dT="2023-10-25T13:01:02.69" personId="{D0D15BAB-AFB4-4C9B-9A97-068F4808AFAC}" id="{1CB39676-CD2A-4CAB-AC2D-7C7BB1E04739}">
    <text>Use household health expenditure and utilization of service and/or public expenditure tracking as data sources.</text>
  </threadedComment>
  <threadedComment ref="D8" dT="2023-10-25T13:06:21.94" personId="{D0D15BAB-AFB4-4C9B-9A97-068F4808AFAC}" id="{CAF86D90-66B1-4D9F-9015-5136B99AB0E5}">
    <text>Possible data sources: government budget data, national health accounts, Global Health Expenditure Database (https://apps.who.int/nha/database)</text>
  </threadedComment>
  <threadedComment ref="B9" dT="2023-10-25T13:15:08.88" personId="{D0D15BAB-AFB4-4C9B-9A97-068F4808AFAC}" id="{ADBFFD17-12CD-45DE-A0D9-2DCF794EF2B8}">
    <text>Accountability through contract enforcement and performance monitoring</text>
  </threadedComment>
  <threadedComment ref="D10" dT="2023-10-27T11:43:02.42" personId="{D0D15BAB-AFB4-4C9B-9A97-068F4808AFAC}" id="{978A2C67-461C-46B6-907C-D92E1A45E5E6}">
    <text xml:space="preserve">Some examples are shifting cost from primary care to hospital care, quality of care connected to provider payment, gatekeeping guidelines, protocols, definition of service delivery standards, accreditation systems, selective contracting of providers, medical audits, claim audits, etc. </text>
  </threadedComment>
  <threadedComment ref="D10" dT="2023-11-03T20:50:00.79" personId="{D0D15BAB-AFB4-4C9B-9A97-068F4808AFAC}" id="{39C9DE9B-BEF9-40DB-A2CB-903274B72B6F}" parentId="{978A2C67-461C-46B6-907C-D92E1A45E5E6}">
    <text xml:space="preserve">This question is linked to VI.b.(11) </text>
  </threadedComment>
  <threadedComment ref="E16" dT="2023-11-03T20:50:36.57" personId="{D0D15BAB-AFB4-4C9B-9A97-068F4808AFAC}" id="{6DCDF09C-8D1E-4007-A862-B31BA4470ED6}">
    <text>Equity in resource distribution is ensuring that resources are channeled to high-value services, populations most at need, and PHC as opposed to resources being concentrated in urban or wealthy areas or benefiting just the rich.</text>
  </threadedComment>
  <threadedComment ref="E16" dT="2023-11-03T20:52:13.62" personId="{D0D15BAB-AFB4-4C9B-9A97-068F4808AFAC}" id="{0612364F-9FDE-41BB-8FC5-BDE2C1D9A81D}" parentId="{6DCDF09C-8D1E-4007-A862-B31BA4470ED6}">
    <text>The questions and answers above in "X.b. Cost-effective resource allocation" may be helpful in answering this question.</text>
  </threadedComment>
  <threadedComment ref="D19" dT="2023-10-25T12:04:41.79" personId="{D0D15BAB-AFB4-4C9B-9A97-068F4808AFAC}" id="{176C87B2-BD3F-4CCE-A4E5-6514508BE154}">
    <text>"Transparency in terms of people’s understanding of their entitlements (rights) and their obligations with regard to health service use, as well as the extent to which these are realized in practice; and
transparency and accountability of health financing agencies (e.g. extent of corruption, public reporting on performance)." (https://www.ncbi.nlm.nih.gov/pmc/articles/PMC3738310/)</text>
  </threadedComment>
  <threadedComment ref="E22" dT="2023-10-27T12:02:43.07" personId="{D0D15BAB-AFB4-4C9B-9A97-068F4808AFAC}" id="{24B34D0E-2652-4CA0-A2A4-E08097795D7B}">
    <text>Reducing the gap in a country’s population between the need for services and the use of those services, which implies that: (i) all persons who need an intervention are aware of their need; and (ii) all persons who are aware of their need are able to use the services that they require; (https://www.ncbi.nlm.nih.gov/pmc/articles/PMC3738310/)</text>
  </threadedComment>
  <threadedComment ref="E23" dT="2023-10-27T12:09:52.97" personId="{D0D15BAB-AFB4-4C9B-9A97-068F4808AFAC}" id="{057F7D23-ACED-43F4-A854-09E97815D618}">
    <text>Use your answers from X.c. (rows 9-12 above) to help with this question.</text>
  </threadedComment>
  <threadedComment ref="E24" dT="2023-10-27T12:01:24.86" personId="{D0D15BAB-AFB4-4C9B-9A97-068F4808AFAC}" id="{DB593A75-3F66-4DA7-B150-6A68C0DF3939}">
    <text>Progressivity in contributions means that those who have more, pay more.</text>
  </threadedComment>
  <threadedComment ref="E24" dT="2023-10-27T12:07:37.70" personId="{D0D15BAB-AFB4-4C9B-9A97-068F4808AFAC}" id="{AC9A4A43-0403-4F14-AE76-EFF0ECDE5725}" parentId="{DB593A75-3F66-4DA7-B150-6A68C0DF3939}">
    <text>Possible data sources: NHA, DHS, Household Health Expenditure Surveys</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microsoft.com/office/2017/10/relationships/threadedComment" Target="../threadedComments/threadedComment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 Id="rId4" Type="http://schemas.microsoft.com/office/2017/10/relationships/threadedComment" Target="../threadedComments/threadedComment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 Id="rId4" Type="http://schemas.microsoft.com/office/2017/10/relationships/threadedComment" Target="../threadedComments/threadedComment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4DE8F-94D5-42A9-8683-FBE091E29194}">
  <dimension ref="A1:K31"/>
  <sheetViews>
    <sheetView tabSelected="1" workbookViewId="0">
      <selection activeCell="C4" sqref="C4"/>
    </sheetView>
  </sheetViews>
  <sheetFormatPr defaultRowHeight="14.45"/>
  <cols>
    <col min="1" max="1" width="21.28515625" customWidth="1"/>
    <col min="2" max="2" width="92.28515625" customWidth="1"/>
  </cols>
  <sheetData>
    <row r="1" spans="1:11" ht="37.5">
      <c r="B1" s="150" t="s">
        <v>0</v>
      </c>
    </row>
    <row r="2" spans="1:11" ht="26.25">
      <c r="A2" s="24"/>
    </row>
    <row r="3" spans="1:11" ht="27.75" customHeight="1"/>
    <row r="4" spans="1:11" ht="63" customHeight="1">
      <c r="A4" s="285" t="s">
        <v>1</v>
      </c>
      <c r="B4" s="286"/>
    </row>
    <row r="5" spans="1:11" ht="39.75" customHeight="1">
      <c r="A5" s="131" t="s">
        <v>2</v>
      </c>
      <c r="B5" s="130"/>
      <c r="C5" s="130"/>
      <c r="D5" s="130"/>
      <c r="E5" s="129"/>
      <c r="F5" s="129"/>
      <c r="G5" s="129"/>
      <c r="H5" s="129"/>
      <c r="I5" s="129"/>
      <c r="J5" s="129"/>
      <c r="K5" s="129"/>
    </row>
    <row r="6" spans="1:11" ht="18.75">
      <c r="A6" s="151" t="s">
        <v>3</v>
      </c>
      <c r="B6" t="s">
        <v>4</v>
      </c>
    </row>
    <row r="7" spans="1:11" ht="58.5" customHeight="1">
      <c r="A7" s="152" t="s">
        <v>5</v>
      </c>
      <c r="B7" s="127" t="s">
        <v>6</v>
      </c>
    </row>
    <row r="8" spans="1:11" ht="76.5">
      <c r="A8" s="152" t="s">
        <v>7</v>
      </c>
      <c r="B8" s="146" t="s">
        <v>8</v>
      </c>
    </row>
    <row r="9" spans="1:11" ht="60.75">
      <c r="A9" s="152" t="s">
        <v>9</v>
      </c>
      <c r="B9" s="146" t="s">
        <v>10</v>
      </c>
    </row>
    <row r="10" spans="1:11" ht="91.5">
      <c r="A10" s="152" t="s">
        <v>11</v>
      </c>
      <c r="B10" s="146" t="s">
        <v>12</v>
      </c>
    </row>
    <row r="11" spans="1:11" ht="57.75" customHeight="1">
      <c r="A11" s="152" t="s">
        <v>13</v>
      </c>
      <c r="B11" s="153" t="s">
        <v>14</v>
      </c>
    </row>
    <row r="12" spans="1:11" ht="37.5">
      <c r="A12" s="152" t="s">
        <v>15</v>
      </c>
      <c r="B12" t="s">
        <v>16</v>
      </c>
    </row>
    <row r="14" spans="1:11">
      <c r="A14" t="s">
        <v>17</v>
      </c>
    </row>
    <row r="15" spans="1:11">
      <c r="A15" t="s">
        <v>18</v>
      </c>
    </row>
    <row r="16" spans="1:11">
      <c r="A16" t="s">
        <v>19</v>
      </c>
    </row>
    <row r="17" spans="1:1">
      <c r="A17" t="s">
        <v>20</v>
      </c>
    </row>
    <row r="18" spans="1:1">
      <c r="A18" t="s">
        <v>21</v>
      </c>
    </row>
    <row r="19" spans="1:1">
      <c r="A19" t="s">
        <v>22</v>
      </c>
    </row>
    <row r="31" spans="1:1" ht="15">
      <c r="A31" s="131"/>
    </row>
  </sheetData>
  <mergeCells count="1">
    <mergeCell ref="A4:B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499C9-3812-41C0-AEF9-C8C320F06E6E}">
  <dimension ref="A1:K25"/>
  <sheetViews>
    <sheetView workbookViewId="0">
      <pane xSplit="5" ySplit="1" topLeftCell="F2" activePane="bottomRight" state="frozen"/>
      <selection pane="bottomRight" activeCell="E31" sqref="E31"/>
      <selection pane="bottomLeft" activeCell="A4" sqref="A4"/>
      <selection pane="topRight" activeCell="E1" sqref="E1"/>
    </sheetView>
  </sheetViews>
  <sheetFormatPr defaultColWidth="8.7109375" defaultRowHeight="12.75" customHeight="1"/>
  <cols>
    <col min="1" max="1" width="12.7109375" style="121" bestFit="1" customWidth="1"/>
    <col min="2" max="2" width="14.7109375" style="25" customWidth="1"/>
    <col min="3" max="3" width="7.28515625" style="58" customWidth="1"/>
    <col min="4" max="4" width="6.28515625" style="55" customWidth="1"/>
    <col min="5" max="5" width="36.42578125" style="55" customWidth="1"/>
    <col min="6" max="7" width="51.7109375" style="25" customWidth="1"/>
    <col min="8" max="11" width="45.5703125" style="25" customWidth="1"/>
    <col min="12" max="16384" width="8.7109375" style="25"/>
  </cols>
  <sheetData>
    <row r="1" spans="1:11" s="3" customFormat="1" ht="38.25" customHeight="1">
      <c r="A1" s="4"/>
      <c r="B1" s="166"/>
      <c r="C1" s="114"/>
      <c r="D1" s="54" t="s">
        <v>23</v>
      </c>
      <c r="E1" s="71"/>
      <c r="F1" s="63" t="str">
        <f>B17</f>
        <v>1) Supply-side/ Government budget scheme (National)</v>
      </c>
      <c r="G1" s="166" t="str">
        <f>B18</f>
        <v>2) Supply-side/ Government budget scheme (sub-national)</v>
      </c>
      <c r="H1" s="162" t="str">
        <f>B19</f>
        <v>3) National health insurance scheme</v>
      </c>
      <c r="I1" s="163" t="str">
        <f>B20</f>
        <v>4) Subnational health insurance scheme</v>
      </c>
      <c r="J1" s="170" t="str">
        <f>B21</f>
        <v>5) Voluntary Health Insurance (Community-Based Health Insurance or Private Insurance</v>
      </c>
      <c r="K1" s="7" t="str">
        <f>B22</f>
        <v>6) Other coverage scheme(s)</v>
      </c>
    </row>
    <row r="2" spans="1:11" s="1" customFormat="1" ht="24.75" customHeight="1">
      <c r="A2" s="290" t="s">
        <v>24</v>
      </c>
      <c r="B2" s="291"/>
      <c r="C2" s="291"/>
      <c r="D2" s="291"/>
      <c r="E2" s="292"/>
      <c r="F2" s="6"/>
      <c r="G2" s="25"/>
      <c r="H2" s="15"/>
      <c r="I2" s="16"/>
      <c r="J2" s="169"/>
      <c r="K2" s="8"/>
    </row>
    <row r="3" spans="1:11" s="1" customFormat="1" ht="18" customHeight="1">
      <c r="A3" s="293" t="s">
        <v>25</v>
      </c>
      <c r="B3" s="296" t="s">
        <v>26</v>
      </c>
      <c r="C3" s="21" t="s">
        <v>27</v>
      </c>
      <c r="D3" s="299" t="s">
        <v>28</v>
      </c>
      <c r="E3" s="300"/>
      <c r="F3" s="17"/>
      <c r="G3" s="168"/>
      <c r="H3" s="23"/>
      <c r="I3" s="50"/>
      <c r="J3" s="22"/>
      <c r="K3" s="22"/>
    </row>
    <row r="4" spans="1:11" s="1" customFormat="1" ht="37.5" customHeight="1">
      <c r="A4" s="294"/>
      <c r="B4" s="297"/>
      <c r="C4" s="13" t="s">
        <v>29</v>
      </c>
      <c r="D4" s="301" t="s">
        <v>30</v>
      </c>
      <c r="E4" s="289"/>
      <c r="F4" s="6"/>
      <c r="G4" s="25"/>
      <c r="H4" s="10"/>
      <c r="I4" s="51"/>
      <c r="J4" s="8"/>
      <c r="K4" s="8"/>
    </row>
    <row r="5" spans="1:11" s="1" customFormat="1" ht="29.25" customHeight="1">
      <c r="A5" s="294"/>
      <c r="B5" s="297"/>
      <c r="C5" s="13" t="s">
        <v>31</v>
      </c>
      <c r="D5" s="302" t="s">
        <v>32</v>
      </c>
      <c r="E5" s="303"/>
      <c r="F5" s="6"/>
      <c r="G5" s="25"/>
      <c r="H5" s="10"/>
      <c r="I5" s="51"/>
      <c r="J5" s="8"/>
      <c r="K5" s="8"/>
    </row>
    <row r="6" spans="1:11" s="1" customFormat="1" ht="18.75" customHeight="1">
      <c r="A6" s="294"/>
      <c r="B6" s="297"/>
      <c r="C6" s="13" t="s">
        <v>33</v>
      </c>
      <c r="D6" s="304" t="s">
        <v>34</v>
      </c>
      <c r="E6" s="289"/>
      <c r="F6" s="6"/>
      <c r="G6" s="25"/>
      <c r="H6" s="10"/>
      <c r="I6" s="51"/>
      <c r="J6" s="8"/>
      <c r="K6" s="8"/>
    </row>
    <row r="7" spans="1:11" s="1" customFormat="1" ht="30" customHeight="1">
      <c r="A7" s="294"/>
      <c r="B7" s="297"/>
      <c r="C7" s="13" t="s">
        <v>35</v>
      </c>
      <c r="D7" s="301" t="s">
        <v>36</v>
      </c>
      <c r="E7" s="289"/>
      <c r="F7" s="6"/>
      <c r="G7" s="25"/>
      <c r="H7" s="10"/>
      <c r="I7" s="51"/>
      <c r="J7" s="8"/>
      <c r="K7" s="8"/>
    </row>
    <row r="8" spans="1:11" s="1" customFormat="1" ht="30" customHeight="1">
      <c r="A8" s="294"/>
      <c r="B8" s="297"/>
      <c r="C8" s="13" t="s">
        <v>37</v>
      </c>
      <c r="D8" s="288" t="s">
        <v>38</v>
      </c>
      <c r="E8" s="289"/>
      <c r="F8" s="6"/>
      <c r="G8" s="25"/>
      <c r="H8" s="10"/>
      <c r="I8" s="51"/>
      <c r="J8" s="8"/>
      <c r="K8" s="8"/>
    </row>
    <row r="9" spans="1:11" s="1" customFormat="1" ht="43.5" customHeight="1">
      <c r="A9" s="294"/>
      <c r="B9" s="297"/>
      <c r="C9" s="13" t="s">
        <v>39</v>
      </c>
      <c r="D9" s="288" t="s">
        <v>40</v>
      </c>
      <c r="E9" s="289"/>
      <c r="F9" s="6"/>
      <c r="G9" s="25"/>
      <c r="H9" s="10"/>
      <c r="I9" s="51"/>
      <c r="J9" s="8"/>
      <c r="K9" s="8"/>
    </row>
    <row r="10" spans="1:11" s="1" customFormat="1" ht="30" customHeight="1">
      <c r="A10" s="294"/>
      <c r="B10" s="297"/>
      <c r="C10" s="13" t="s">
        <v>41</v>
      </c>
      <c r="D10" s="288" t="s">
        <v>42</v>
      </c>
      <c r="E10" s="289"/>
      <c r="F10" s="6"/>
      <c r="G10" s="25"/>
      <c r="H10" s="10"/>
      <c r="I10" s="51"/>
      <c r="J10" s="8"/>
      <c r="K10" s="8"/>
    </row>
    <row r="11" spans="1:11" s="1" customFormat="1" ht="42.75" customHeight="1">
      <c r="A11" s="295"/>
      <c r="B11" s="298"/>
      <c r="C11" s="155" t="s">
        <v>43</v>
      </c>
      <c r="D11" s="156" t="s">
        <v>44</v>
      </c>
      <c r="E11" s="157" t="s">
        <v>45</v>
      </c>
      <c r="F11" s="158"/>
      <c r="G11" s="88"/>
      <c r="H11" s="159"/>
      <c r="I11" s="160"/>
      <c r="J11" s="161"/>
      <c r="K11" s="161"/>
    </row>
    <row r="12" spans="1:11"/>
    <row r="13" spans="1:11" s="123" customFormat="1" ht="65.25" customHeight="1">
      <c r="A13" s="122"/>
      <c r="B13" s="287" t="s">
        <v>46</v>
      </c>
      <c r="C13" s="287"/>
      <c r="D13" s="287"/>
      <c r="E13" s="287"/>
    </row>
    <row r="14" spans="1:11"/>
    <row r="15" spans="1:11" ht="12.75" customHeight="1">
      <c r="B15" s="307" t="s">
        <v>47</v>
      </c>
      <c r="C15" s="307"/>
      <c r="D15" s="307"/>
      <c r="E15" s="307"/>
    </row>
    <row r="16" spans="1:11" ht="17.25" customHeight="1">
      <c r="B16" s="307"/>
      <c r="C16" s="307"/>
      <c r="D16" s="307"/>
      <c r="E16" s="307"/>
    </row>
    <row r="17" spans="2:5" ht="12.75" customHeight="1">
      <c r="B17" s="308" t="s">
        <v>48</v>
      </c>
      <c r="C17" s="308"/>
      <c r="D17" s="308"/>
      <c r="E17" s="309"/>
    </row>
    <row r="18" spans="2:5" ht="12.75" customHeight="1">
      <c r="B18" s="308" t="s">
        <v>49</v>
      </c>
      <c r="C18" s="308"/>
      <c r="D18" s="308"/>
      <c r="E18" s="309"/>
    </row>
    <row r="19" spans="2:5" ht="12.75" customHeight="1">
      <c r="B19" s="308" t="s">
        <v>50</v>
      </c>
      <c r="C19" s="308"/>
      <c r="D19" s="308"/>
      <c r="E19" s="309"/>
    </row>
    <row r="20" spans="2:5" ht="12.75" customHeight="1">
      <c r="B20" s="308" t="s">
        <v>51</v>
      </c>
      <c r="C20" s="308"/>
      <c r="D20" s="308"/>
      <c r="E20" s="309"/>
    </row>
    <row r="21" spans="2:5" ht="12.75" customHeight="1">
      <c r="B21" s="308" t="s">
        <v>52</v>
      </c>
      <c r="C21" s="308"/>
      <c r="D21" s="308"/>
      <c r="E21" s="309"/>
    </row>
    <row r="22" spans="2:5" ht="12.75" customHeight="1">
      <c r="B22" s="308" t="s">
        <v>53</v>
      </c>
      <c r="C22" s="308"/>
      <c r="D22" s="308"/>
      <c r="E22" s="309"/>
    </row>
    <row r="23" spans="2:5">
      <c r="B23" s="305"/>
      <c r="C23" s="305"/>
      <c r="D23" s="305"/>
      <c r="E23" s="306"/>
    </row>
    <row r="24" spans="2:5" ht="12.75" customHeight="1">
      <c r="B24" s="305"/>
      <c r="C24" s="305"/>
      <c r="D24" s="305"/>
      <c r="E24" s="306"/>
    </row>
    <row r="25" spans="2:5" ht="12.75" customHeight="1">
      <c r="B25" s="305"/>
      <c r="C25" s="305"/>
      <c r="D25" s="305"/>
      <c r="E25" s="306"/>
    </row>
  </sheetData>
  <mergeCells count="22">
    <mergeCell ref="B25:E25"/>
    <mergeCell ref="B15:E16"/>
    <mergeCell ref="B17:E17"/>
    <mergeCell ref="B18:E18"/>
    <mergeCell ref="B19:E19"/>
    <mergeCell ref="B20:E20"/>
    <mergeCell ref="B21:E21"/>
    <mergeCell ref="B22:E22"/>
    <mergeCell ref="B23:E23"/>
    <mergeCell ref="B24:E24"/>
    <mergeCell ref="B13:E13"/>
    <mergeCell ref="D9:E9"/>
    <mergeCell ref="D10:E10"/>
    <mergeCell ref="A2:E2"/>
    <mergeCell ref="A3:A11"/>
    <mergeCell ref="B3:B11"/>
    <mergeCell ref="D3:E3"/>
    <mergeCell ref="D4:E4"/>
    <mergeCell ref="D5:E5"/>
    <mergeCell ref="D6:E6"/>
    <mergeCell ref="D7:E7"/>
    <mergeCell ref="D8:E8"/>
  </mergeCells>
  <pageMargins left="0.7" right="0.7" top="0.75" bottom="0.75" header="0.3" footer="0.3"/>
  <pageSetup orientation="landscape"/>
  <headerFooter>
    <oddFooter>Page &amp;P</oddFooter>
  </headerFooter>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43"/>
  <sheetViews>
    <sheetView workbookViewId="0">
      <pane xSplit="5" ySplit="1" topLeftCell="J27" activePane="bottomRight" state="frozen"/>
      <selection pane="bottomRight" activeCell="D35" sqref="D35:E35"/>
      <selection pane="bottomLeft" activeCell="A4" sqref="A4"/>
      <selection pane="topRight" activeCell="E1" sqref="E1"/>
    </sheetView>
  </sheetViews>
  <sheetFormatPr defaultColWidth="8.7109375" defaultRowHeight="12.75" customHeight="1"/>
  <cols>
    <col min="1" max="1" width="12.7109375" style="121" bestFit="1" customWidth="1"/>
    <col min="2" max="2" width="14.7109375" style="25" customWidth="1"/>
    <col min="3" max="3" width="7.28515625" style="58" customWidth="1"/>
    <col min="4" max="4" width="6.28515625" style="55" customWidth="1"/>
    <col min="5" max="5" width="31.42578125" style="55" customWidth="1"/>
    <col min="6" max="7" width="51.7109375" style="25" customWidth="1"/>
    <col min="8" max="11" width="45.5703125" style="25" customWidth="1"/>
    <col min="12" max="16384" width="8.7109375" style="25"/>
  </cols>
  <sheetData>
    <row r="1" spans="1:11" s="3" customFormat="1" ht="29.25" customHeight="1">
      <c r="A1" s="4"/>
      <c r="B1" s="166"/>
      <c r="C1" s="114"/>
      <c r="D1" s="54" t="s">
        <v>23</v>
      </c>
      <c r="E1" s="71"/>
      <c r="F1" s="63" t="str">
        <f>'1) Planning and Preparing'!B17</f>
        <v>1) Supply-side/ Government budget scheme (National)</v>
      </c>
      <c r="G1" s="63" t="str">
        <f>'1) Planning and Preparing'!B18</f>
        <v>2) Supply-side/ Government budget scheme (sub-national)</v>
      </c>
      <c r="H1" s="63" t="str">
        <f>'1) Planning and Preparing'!B19</f>
        <v>3) National health insurance scheme</v>
      </c>
      <c r="I1" s="163" t="str">
        <f>'1) Planning and Preparing'!B20</f>
        <v>4) Subnational health insurance scheme</v>
      </c>
      <c r="J1" s="170" t="str">
        <f>'1) Planning and Preparing'!B21</f>
        <v>5) Voluntary Health Insurance (Community-Based Health Insurance or Private Insurance</v>
      </c>
      <c r="K1" s="7" t="str">
        <f>'1) Planning and Preparing'!B22</f>
        <v>6) Other coverage scheme(s)</v>
      </c>
    </row>
    <row r="2" spans="1:11" s="1" customFormat="1" ht="24.75" customHeight="1">
      <c r="A2" s="290" t="s">
        <v>24</v>
      </c>
      <c r="B2" s="291"/>
      <c r="C2" s="291"/>
      <c r="D2" s="291"/>
      <c r="E2" s="292"/>
      <c r="F2" s="6"/>
      <c r="G2" s="6"/>
      <c r="H2" s="63"/>
      <c r="I2" s="16"/>
      <c r="J2" s="8"/>
      <c r="K2" s="8"/>
    </row>
    <row r="3" spans="1:11" s="1" customFormat="1" ht="47.25" customHeight="1">
      <c r="A3" s="337" t="s">
        <v>54</v>
      </c>
      <c r="B3" s="341" t="s">
        <v>55</v>
      </c>
      <c r="C3" s="30" t="s">
        <v>56</v>
      </c>
      <c r="D3" s="314" t="s">
        <v>57</v>
      </c>
      <c r="E3" s="315"/>
      <c r="F3" s="44"/>
      <c r="G3" s="44"/>
      <c r="H3" s="46"/>
      <c r="I3" s="52"/>
      <c r="J3" s="45"/>
      <c r="K3" s="45"/>
    </row>
    <row r="4" spans="1:11" s="1" customFormat="1" ht="15.75" customHeight="1">
      <c r="A4" s="338"/>
      <c r="B4" s="318"/>
      <c r="C4" s="14" t="s">
        <v>58</v>
      </c>
      <c r="D4" s="178"/>
      <c r="E4" s="72" t="s">
        <v>59</v>
      </c>
      <c r="F4" s="6"/>
      <c r="G4" s="6"/>
      <c r="H4" s="12"/>
      <c r="I4" s="27"/>
      <c r="J4" s="8"/>
      <c r="K4" s="8"/>
    </row>
    <row r="5" spans="1:11" s="1" customFormat="1" ht="13.5" customHeight="1">
      <c r="A5" s="338"/>
      <c r="B5" s="318"/>
      <c r="C5" s="14" t="s">
        <v>60</v>
      </c>
      <c r="D5" s="178"/>
      <c r="E5" s="72" t="s">
        <v>61</v>
      </c>
      <c r="F5" s="6"/>
      <c r="G5" s="6"/>
      <c r="H5" s="12"/>
      <c r="I5" s="27"/>
      <c r="J5" s="8"/>
      <c r="K5" s="8"/>
    </row>
    <row r="6" spans="1:11" s="1" customFormat="1" ht="15.75" customHeight="1">
      <c r="A6" s="338"/>
      <c r="B6" s="318"/>
      <c r="C6" s="14" t="s">
        <v>62</v>
      </c>
      <c r="D6" s="178"/>
      <c r="E6" s="72" t="s">
        <v>63</v>
      </c>
      <c r="F6" s="6"/>
      <c r="G6" s="6"/>
      <c r="H6" s="12"/>
      <c r="I6" s="27"/>
      <c r="J6" s="8"/>
      <c r="K6" s="8"/>
    </row>
    <row r="7" spans="1:11" s="1" customFormat="1" ht="14.25" customHeight="1">
      <c r="A7" s="338"/>
      <c r="B7" s="318"/>
      <c r="C7" s="14" t="s">
        <v>64</v>
      </c>
      <c r="D7" s="178"/>
      <c r="E7" s="72" t="s">
        <v>65</v>
      </c>
      <c r="F7" s="6"/>
      <c r="G7" s="6"/>
      <c r="H7" s="12"/>
      <c r="I7" s="27"/>
      <c r="J7" s="8"/>
      <c r="K7" s="8"/>
    </row>
    <row r="8" spans="1:11" s="1" customFormat="1" ht="14.25" customHeight="1">
      <c r="A8" s="338"/>
      <c r="B8" s="318"/>
      <c r="C8" s="14" t="s">
        <v>66</v>
      </c>
      <c r="D8" s="310" t="s">
        <v>67</v>
      </c>
      <c r="E8" s="311"/>
      <c r="F8" s="6"/>
      <c r="G8" s="6"/>
      <c r="H8" s="12"/>
      <c r="I8" s="27"/>
      <c r="J8" s="8"/>
      <c r="K8" s="8"/>
    </row>
    <row r="9" spans="1:11" s="1" customFormat="1" ht="14.25" customHeight="1">
      <c r="A9" s="338"/>
      <c r="B9" s="318"/>
      <c r="C9" s="14" t="s">
        <v>68</v>
      </c>
      <c r="D9" s="175" t="s">
        <v>44</v>
      </c>
      <c r="E9" s="176" t="s">
        <v>69</v>
      </c>
      <c r="F9" s="6"/>
      <c r="G9" s="6"/>
      <c r="H9" s="12"/>
      <c r="I9" s="27"/>
      <c r="J9" s="8"/>
      <c r="K9" s="8"/>
    </row>
    <row r="10" spans="1:11" s="1" customFormat="1" ht="27.75" customHeight="1">
      <c r="A10" s="338"/>
      <c r="B10" s="318"/>
      <c r="C10" s="14" t="s">
        <v>70</v>
      </c>
      <c r="D10" s="322" t="s">
        <v>71</v>
      </c>
      <c r="E10" s="313"/>
      <c r="F10" s="6"/>
      <c r="G10" s="6"/>
      <c r="H10" s="12"/>
      <c r="I10" s="27"/>
      <c r="J10" s="8"/>
      <c r="K10" s="8"/>
    </row>
    <row r="11" spans="1:11" s="1" customFormat="1" ht="48.75" customHeight="1">
      <c r="A11" s="338"/>
      <c r="B11" s="318"/>
      <c r="C11" s="14" t="s">
        <v>72</v>
      </c>
      <c r="D11" s="312" t="s">
        <v>73</v>
      </c>
      <c r="E11" s="313"/>
      <c r="F11" s="6"/>
      <c r="G11" s="6"/>
      <c r="H11" s="12"/>
      <c r="I11" s="27"/>
      <c r="J11" s="8"/>
      <c r="K11" s="8"/>
    </row>
    <row r="12" spans="1:11" s="1" customFormat="1" ht="43.15" customHeight="1">
      <c r="A12" s="338"/>
      <c r="B12" s="342"/>
      <c r="C12" s="14" t="s">
        <v>74</v>
      </c>
      <c r="D12" s="316" t="s">
        <v>75</v>
      </c>
      <c r="E12" s="313"/>
      <c r="F12" s="6"/>
      <c r="G12" s="6"/>
      <c r="H12" s="12"/>
      <c r="I12" s="27"/>
      <c r="J12" s="8"/>
      <c r="K12" s="8"/>
    </row>
    <row r="13" spans="1:11" s="1" customFormat="1" ht="43.15" customHeight="1">
      <c r="A13" s="338"/>
      <c r="B13" s="317" t="s">
        <v>76</v>
      </c>
      <c r="C13" s="30" t="s">
        <v>77</v>
      </c>
      <c r="D13" s="314" t="s">
        <v>78</v>
      </c>
      <c r="E13" s="315"/>
      <c r="F13" s="44"/>
      <c r="G13" s="44"/>
      <c r="H13" s="46"/>
      <c r="I13" s="52"/>
      <c r="J13" s="45"/>
      <c r="K13" s="45"/>
    </row>
    <row r="14" spans="1:11" s="1" customFormat="1" ht="22.15" customHeight="1">
      <c r="A14" s="338"/>
      <c r="B14" s="318"/>
      <c r="C14" s="14" t="s">
        <v>79</v>
      </c>
      <c r="D14" s="322" t="s">
        <v>80</v>
      </c>
      <c r="E14" s="313"/>
      <c r="F14" s="6"/>
      <c r="G14" s="6"/>
      <c r="H14" s="12"/>
      <c r="I14" s="27"/>
      <c r="J14" s="8"/>
      <c r="K14" s="8"/>
    </row>
    <row r="15" spans="1:11" s="1" customFormat="1" ht="43.15" customHeight="1">
      <c r="A15" s="338"/>
      <c r="B15" s="318"/>
      <c r="C15" s="14" t="s">
        <v>81</v>
      </c>
      <c r="D15" s="175" t="s">
        <v>44</v>
      </c>
      <c r="E15" s="72" t="s">
        <v>82</v>
      </c>
      <c r="F15" s="6"/>
      <c r="G15" s="6"/>
      <c r="H15" s="12"/>
      <c r="I15" s="27"/>
      <c r="J15" s="8"/>
      <c r="K15" s="8"/>
    </row>
    <row r="16" spans="1:11" s="1" customFormat="1" ht="47.25" customHeight="1">
      <c r="A16" s="338"/>
      <c r="B16" s="318"/>
      <c r="C16" s="14" t="s">
        <v>83</v>
      </c>
      <c r="D16" s="312" t="s">
        <v>84</v>
      </c>
      <c r="E16" s="313"/>
      <c r="F16" s="6"/>
      <c r="G16" s="6"/>
      <c r="H16" s="12"/>
      <c r="I16" s="27"/>
      <c r="J16" s="8"/>
      <c r="K16" s="8"/>
    </row>
    <row r="17" spans="1:11" s="1" customFormat="1" ht="49.5" customHeight="1">
      <c r="A17" s="338"/>
      <c r="B17" s="318"/>
      <c r="C17" s="14" t="s">
        <v>85</v>
      </c>
      <c r="D17" s="329" t="s">
        <v>86</v>
      </c>
      <c r="E17" s="330"/>
      <c r="F17" s="5"/>
      <c r="G17" s="5"/>
      <c r="H17" s="11"/>
      <c r="I17" s="29"/>
      <c r="J17" s="9"/>
      <c r="K17" s="9"/>
    </row>
    <row r="18" spans="1:11" s="1" customFormat="1" ht="36.75" customHeight="1">
      <c r="A18" s="338"/>
      <c r="B18" s="331" t="s">
        <v>87</v>
      </c>
      <c r="C18" s="30" t="s">
        <v>77</v>
      </c>
      <c r="D18" s="319" t="s">
        <v>88</v>
      </c>
      <c r="E18" s="311"/>
      <c r="F18" s="44"/>
      <c r="G18" s="44"/>
      <c r="H18" s="33"/>
      <c r="I18" s="52"/>
      <c r="J18" s="49"/>
      <c r="K18" s="49"/>
    </row>
    <row r="19" spans="1:11" s="1" customFormat="1" ht="54.75" customHeight="1">
      <c r="A19" s="338"/>
      <c r="B19" s="332"/>
      <c r="C19" s="14" t="s">
        <v>79</v>
      </c>
      <c r="D19" s="304" t="s">
        <v>89</v>
      </c>
      <c r="E19" s="289"/>
      <c r="F19" s="27"/>
      <c r="G19" s="27"/>
      <c r="H19" s="12"/>
      <c r="I19" s="27"/>
      <c r="J19" s="6"/>
      <c r="K19" s="6"/>
    </row>
    <row r="20" spans="1:11" s="1" customFormat="1" ht="39.4" customHeight="1">
      <c r="A20" s="338"/>
      <c r="B20" s="333"/>
      <c r="C20" s="31" t="s">
        <v>81</v>
      </c>
      <c r="D20" s="186" t="s">
        <v>44</v>
      </c>
      <c r="E20" s="73" t="s">
        <v>90</v>
      </c>
      <c r="F20" s="32"/>
      <c r="G20" s="32"/>
      <c r="H20" s="48"/>
      <c r="I20" s="38"/>
      <c r="J20" s="47"/>
      <c r="K20" s="47"/>
    </row>
    <row r="21" spans="1:11" s="1" customFormat="1" ht="25.15" customHeight="1">
      <c r="A21" s="339"/>
      <c r="B21" s="325" t="s">
        <v>91</v>
      </c>
      <c r="C21" s="14" t="s">
        <v>92</v>
      </c>
      <c r="D21" s="320" t="s">
        <v>93</v>
      </c>
      <c r="E21" s="321"/>
      <c r="F21" s="6"/>
      <c r="G21" s="6"/>
      <c r="H21" s="12"/>
      <c r="I21" s="27"/>
      <c r="J21" s="8"/>
      <c r="K21" s="8"/>
    </row>
    <row r="22" spans="1:11" s="1" customFormat="1" ht="25.5" customHeight="1">
      <c r="A22" s="339"/>
      <c r="B22" s="325"/>
      <c r="C22" s="14" t="s">
        <v>94</v>
      </c>
      <c r="D22" s="179"/>
      <c r="E22" s="74" t="s">
        <v>95</v>
      </c>
      <c r="F22" s="6"/>
      <c r="G22" s="6"/>
      <c r="H22" s="12"/>
      <c r="I22" s="27"/>
      <c r="J22" s="8"/>
      <c r="K22" s="8"/>
    </row>
    <row r="23" spans="1:11" s="1" customFormat="1" ht="15" customHeight="1">
      <c r="A23" s="339"/>
      <c r="B23" s="325"/>
      <c r="C23" s="14" t="s">
        <v>96</v>
      </c>
      <c r="D23" s="179"/>
      <c r="E23" s="72" t="s">
        <v>97</v>
      </c>
      <c r="F23" s="6"/>
      <c r="G23" s="6"/>
      <c r="H23" s="12"/>
      <c r="I23" s="27"/>
      <c r="J23" s="8"/>
      <c r="K23" s="8"/>
    </row>
    <row r="24" spans="1:11" s="1" customFormat="1" ht="14.65" customHeight="1">
      <c r="A24" s="339"/>
      <c r="B24" s="325"/>
      <c r="C24" s="14" t="s">
        <v>98</v>
      </c>
      <c r="D24" s="179"/>
      <c r="E24" s="72" t="s">
        <v>99</v>
      </c>
      <c r="F24" s="6"/>
      <c r="G24" s="6"/>
      <c r="H24" s="12"/>
      <c r="I24" s="27"/>
      <c r="J24" s="8"/>
      <c r="K24" s="8"/>
    </row>
    <row r="25" spans="1:11" s="1" customFormat="1" ht="27.75" customHeight="1">
      <c r="A25" s="339"/>
      <c r="B25" s="325"/>
      <c r="C25" s="14" t="s">
        <v>100</v>
      </c>
      <c r="D25" s="334" t="s">
        <v>101</v>
      </c>
      <c r="E25" s="321"/>
      <c r="F25" s="6"/>
      <c r="G25" s="6"/>
      <c r="H25" s="12"/>
      <c r="I25" s="27"/>
      <c r="J25" s="8"/>
      <c r="K25" s="8"/>
    </row>
    <row r="26" spans="1:11" s="1" customFormat="1" ht="28.5" customHeight="1">
      <c r="A26" s="340"/>
      <c r="B26" s="326"/>
      <c r="C26" s="14" t="s">
        <v>102</v>
      </c>
      <c r="D26" s="301" t="s">
        <v>103</v>
      </c>
      <c r="E26" s="289"/>
      <c r="F26" s="6"/>
      <c r="G26" s="6"/>
      <c r="H26" s="12"/>
      <c r="I26" s="27"/>
      <c r="J26" s="8"/>
      <c r="K26" s="8"/>
    </row>
    <row r="27" spans="1:11" s="1" customFormat="1" ht="30.75" customHeight="1">
      <c r="A27" s="349" t="s">
        <v>104</v>
      </c>
      <c r="B27" s="346" t="s">
        <v>105</v>
      </c>
      <c r="C27" s="30" t="s">
        <v>106</v>
      </c>
      <c r="D27" s="301" t="s">
        <v>107</v>
      </c>
      <c r="E27" s="289"/>
      <c r="F27" s="6"/>
      <c r="G27" s="6"/>
      <c r="H27" s="34"/>
      <c r="I27" s="27"/>
      <c r="J27" s="36"/>
      <c r="K27" s="8"/>
    </row>
    <row r="28" spans="1:11" s="1" customFormat="1" ht="26.65" customHeight="1">
      <c r="A28" s="350"/>
      <c r="B28" s="347"/>
      <c r="C28" s="14" t="s">
        <v>108</v>
      </c>
      <c r="D28" s="55"/>
      <c r="E28" s="75" t="s">
        <v>109</v>
      </c>
      <c r="F28" s="6"/>
      <c r="G28" s="6"/>
      <c r="H28" s="34"/>
      <c r="I28" s="27"/>
      <c r="J28" s="36"/>
      <c r="K28" s="8"/>
    </row>
    <row r="29" spans="1:11" s="1" customFormat="1" ht="27">
      <c r="A29" s="350"/>
      <c r="B29" s="347"/>
      <c r="C29" s="14" t="s">
        <v>110</v>
      </c>
      <c r="D29" s="55"/>
      <c r="E29" s="176" t="s">
        <v>111</v>
      </c>
      <c r="F29" s="6"/>
      <c r="G29" s="6"/>
      <c r="H29" s="34"/>
      <c r="I29" s="27"/>
      <c r="J29" s="36"/>
      <c r="K29" s="8"/>
    </row>
    <row r="30" spans="1:11" s="1" customFormat="1" ht="47.25" customHeight="1">
      <c r="A30" s="350"/>
      <c r="B30" s="347"/>
      <c r="C30" s="14" t="s">
        <v>112</v>
      </c>
      <c r="D30" s="316" t="s">
        <v>113</v>
      </c>
      <c r="E30" s="313"/>
      <c r="F30" s="6"/>
      <c r="G30" s="6"/>
      <c r="H30" s="34"/>
      <c r="I30" s="27"/>
      <c r="J30" s="36"/>
      <c r="K30" s="8"/>
    </row>
    <row r="31" spans="1:11" s="1" customFormat="1" ht="39.4" customHeight="1">
      <c r="A31" s="350"/>
      <c r="B31" s="348"/>
      <c r="C31" s="14" t="s">
        <v>114</v>
      </c>
      <c r="D31" s="56" t="s">
        <v>44</v>
      </c>
      <c r="E31" s="128" t="s">
        <v>115</v>
      </c>
      <c r="F31" s="32"/>
      <c r="G31" s="32"/>
      <c r="H31" s="35"/>
      <c r="I31" s="38"/>
      <c r="J31" s="37"/>
      <c r="K31" s="47"/>
    </row>
    <row r="32" spans="1:11" s="1" customFormat="1" ht="61.5" customHeight="1">
      <c r="A32" s="350"/>
      <c r="B32" s="343" t="s">
        <v>116</v>
      </c>
      <c r="C32" s="65" t="s">
        <v>117</v>
      </c>
      <c r="D32" s="301" t="s">
        <v>118</v>
      </c>
      <c r="E32" s="289"/>
      <c r="F32" s="6"/>
      <c r="G32" s="6"/>
      <c r="H32" s="12"/>
      <c r="I32" s="27"/>
      <c r="J32" s="8"/>
      <c r="K32" s="8"/>
    </row>
    <row r="33" spans="1:11" s="1" customFormat="1" ht="32.25" customHeight="1">
      <c r="A33" s="350"/>
      <c r="B33" s="344"/>
      <c r="C33" s="66" t="s">
        <v>119</v>
      </c>
      <c r="D33" s="327" t="s">
        <v>120</v>
      </c>
      <c r="E33" s="328"/>
      <c r="F33" s="6"/>
      <c r="G33" s="6"/>
      <c r="H33" s="12"/>
      <c r="I33" s="27"/>
      <c r="J33" s="8"/>
      <c r="K33" s="8"/>
    </row>
    <row r="34" spans="1:11" s="1" customFormat="1" ht="57.75" customHeight="1">
      <c r="A34" s="350"/>
      <c r="B34" s="344"/>
      <c r="C34" s="66" t="s">
        <v>121</v>
      </c>
      <c r="D34" s="327" t="s">
        <v>122</v>
      </c>
      <c r="E34" s="328"/>
      <c r="F34" s="6"/>
      <c r="G34" s="6"/>
      <c r="H34" s="12"/>
      <c r="I34" s="27"/>
      <c r="J34" s="8"/>
      <c r="K34" s="8"/>
    </row>
    <row r="35" spans="1:11" s="1" customFormat="1" ht="31.9" customHeight="1">
      <c r="A35" s="350"/>
      <c r="B35" s="344"/>
      <c r="C35" s="66" t="s">
        <v>123</v>
      </c>
      <c r="D35" s="304" t="s">
        <v>124</v>
      </c>
      <c r="E35" s="289"/>
      <c r="F35" s="6"/>
      <c r="G35" s="6"/>
      <c r="H35" s="12"/>
      <c r="I35" s="27"/>
      <c r="J35" s="8"/>
      <c r="K35" s="8"/>
    </row>
    <row r="36" spans="1:11" s="1" customFormat="1" ht="39.4" customHeight="1">
      <c r="A36" s="350"/>
      <c r="B36" s="344"/>
      <c r="C36" s="66" t="s">
        <v>125</v>
      </c>
      <c r="D36" s="301" t="s">
        <v>126</v>
      </c>
      <c r="E36" s="289"/>
      <c r="F36" s="6"/>
      <c r="G36" s="6"/>
      <c r="H36" s="12"/>
      <c r="I36" s="27"/>
      <c r="J36" s="8"/>
      <c r="K36" s="8"/>
    </row>
    <row r="37" spans="1:11" s="1" customFormat="1" ht="44.25" customHeight="1">
      <c r="A37" s="350"/>
      <c r="B37" s="344"/>
      <c r="C37" s="66" t="s">
        <v>127</v>
      </c>
      <c r="D37" s="316" t="s">
        <v>128</v>
      </c>
      <c r="E37" s="313"/>
      <c r="F37" s="6"/>
      <c r="G37" s="6"/>
      <c r="H37" s="12"/>
      <c r="I37" s="27"/>
      <c r="J37" s="8"/>
      <c r="K37" s="8"/>
    </row>
    <row r="38" spans="1:11" s="1" customFormat="1" ht="39.4" customHeight="1">
      <c r="A38" s="350"/>
      <c r="B38" s="344"/>
      <c r="C38" s="66" t="s">
        <v>129</v>
      </c>
      <c r="D38" s="316" t="s">
        <v>130</v>
      </c>
      <c r="E38" s="313"/>
      <c r="F38" s="6"/>
      <c r="G38" s="6"/>
      <c r="H38" s="12"/>
      <c r="I38" s="27"/>
      <c r="J38" s="8"/>
      <c r="K38" s="8"/>
    </row>
    <row r="39" spans="1:11" s="1" customFormat="1" ht="60.75" customHeight="1">
      <c r="A39" s="350"/>
      <c r="B39" s="345"/>
      <c r="C39" s="68" t="s">
        <v>131</v>
      </c>
      <c r="D39" s="335" t="s">
        <v>132</v>
      </c>
      <c r="E39" s="336"/>
      <c r="F39" s="6"/>
      <c r="G39" s="6"/>
      <c r="H39" s="12"/>
      <c r="I39" s="27"/>
      <c r="J39" s="8"/>
      <c r="K39" s="8"/>
    </row>
    <row r="40" spans="1:11" s="1" customFormat="1" ht="42" customHeight="1">
      <c r="A40" s="351"/>
      <c r="B40" s="39" t="s">
        <v>133</v>
      </c>
      <c r="C40" s="64" t="s">
        <v>134</v>
      </c>
      <c r="D40" s="323" t="s">
        <v>135</v>
      </c>
      <c r="E40" s="324"/>
      <c r="F40" s="40"/>
      <c r="G40" s="40"/>
      <c r="H40" s="42"/>
      <c r="I40" s="43"/>
      <c r="J40" s="41"/>
      <c r="K40" s="41"/>
    </row>
    <row r="41" spans="1:11"/>
    <row r="42" spans="1:11" s="123" customFormat="1" ht="65.25" customHeight="1">
      <c r="A42" s="122"/>
      <c r="B42" s="287" t="s">
        <v>46</v>
      </c>
      <c r="C42" s="287"/>
      <c r="D42" s="287"/>
      <c r="E42" s="287"/>
    </row>
    <row r="43" spans="1:11"/>
  </sheetData>
  <mergeCells count="35">
    <mergeCell ref="D36:E36"/>
    <mergeCell ref="A3:A26"/>
    <mergeCell ref="B3:B12"/>
    <mergeCell ref="B32:B39"/>
    <mergeCell ref="B27:B31"/>
    <mergeCell ref="A27:A40"/>
    <mergeCell ref="D30:E30"/>
    <mergeCell ref="B42:E42"/>
    <mergeCell ref="D10:E10"/>
    <mergeCell ref="D40:E40"/>
    <mergeCell ref="B21:B26"/>
    <mergeCell ref="D14:E14"/>
    <mergeCell ref="D33:E33"/>
    <mergeCell ref="D34:E34"/>
    <mergeCell ref="D35:E35"/>
    <mergeCell ref="D38:E38"/>
    <mergeCell ref="D37:E37"/>
    <mergeCell ref="D17:E17"/>
    <mergeCell ref="D32:E32"/>
    <mergeCell ref="B18:B20"/>
    <mergeCell ref="D25:E25"/>
    <mergeCell ref="D39:E39"/>
    <mergeCell ref="A2:E2"/>
    <mergeCell ref="D8:E8"/>
    <mergeCell ref="D27:E27"/>
    <mergeCell ref="D16:E16"/>
    <mergeCell ref="D3:E3"/>
    <mergeCell ref="D11:E11"/>
    <mergeCell ref="D12:E12"/>
    <mergeCell ref="D13:E13"/>
    <mergeCell ref="B13:B17"/>
    <mergeCell ref="D18:E18"/>
    <mergeCell ref="D19:E19"/>
    <mergeCell ref="D21:E21"/>
    <mergeCell ref="D26:E26"/>
  </mergeCells>
  <pageMargins left="0.7" right="0.7" top="0.75" bottom="0.75" header="0.3" footer="0.3"/>
  <pageSetup orientation="landscape" r:id="rId1"/>
  <headerFooter>
    <oddFooter>Page &amp;P</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131"/>
  <sheetViews>
    <sheetView workbookViewId="0">
      <pane xSplit="5" ySplit="1" topLeftCell="J2" activePane="bottomRight" state="frozen"/>
      <selection pane="bottomRight" activeCell="E110" sqref="E110"/>
      <selection pane="bottomLeft" activeCell="A4" sqref="A4"/>
      <selection pane="topRight" activeCell="E1" sqref="E1"/>
    </sheetView>
  </sheetViews>
  <sheetFormatPr defaultColWidth="8.7109375" defaultRowHeight="12.75" customHeight="1"/>
  <cols>
    <col min="1" max="2" width="12.7109375" style="55" bestFit="1" customWidth="1"/>
    <col min="3" max="3" width="8.7109375" style="53" customWidth="1"/>
    <col min="4" max="4" width="6.28515625" style="53" customWidth="1"/>
    <col min="5" max="5" width="29.7109375" style="53" customWidth="1"/>
    <col min="6" max="7" width="45.5703125" style="55" customWidth="1"/>
    <col min="8" max="8" width="45.5703125" style="203" customWidth="1"/>
    <col min="9" max="9" width="45.5703125" style="55" customWidth="1"/>
    <col min="10" max="10" width="55.140625" style="55" customWidth="1"/>
    <col min="11" max="11" width="45.5703125" style="55" customWidth="1"/>
    <col min="12" max="19" width="8.7109375" style="55"/>
    <col min="20" max="20" width="0" style="55" hidden="1" customWidth="1"/>
    <col min="21" max="16384" width="8.7109375" style="55"/>
  </cols>
  <sheetData>
    <row r="1" spans="1:20" s="195" customFormat="1" ht="36.75" customHeight="1">
      <c r="A1" s="190"/>
      <c r="B1" s="191"/>
      <c r="C1" s="113"/>
      <c r="D1" s="380" t="s">
        <v>23</v>
      </c>
      <c r="E1" s="381"/>
      <c r="F1" s="184" t="str">
        <f>'1) Planning and Preparing'!B17</f>
        <v>1) Supply-side/ Government budget scheme (National)</v>
      </c>
      <c r="G1" s="184" t="str">
        <f>'1) Planning and Preparing'!B18</f>
        <v>2) Supply-side/ Government budget scheme (sub-national)</v>
      </c>
      <c r="H1" s="183" t="str">
        <f>'1) Planning and Preparing'!B19</f>
        <v>3) National health insurance scheme</v>
      </c>
      <c r="I1" s="192" t="str">
        <f>'1) Planning and Preparing'!B20</f>
        <v>4) Subnational health insurance scheme</v>
      </c>
      <c r="J1" s="193" t="str">
        <f>'1) Planning and Preparing'!B21</f>
        <v>5) Voluntary Health Insurance (Community-Based Health Insurance or Private Insurance</v>
      </c>
      <c r="K1" s="184" t="str">
        <f>'1) Planning and Preparing'!B22</f>
        <v>6) Other coverage scheme(s)</v>
      </c>
      <c r="L1" s="194"/>
    </row>
    <row r="2" spans="1:20" ht="24.75" customHeight="1">
      <c r="A2" s="382" t="s">
        <v>136</v>
      </c>
      <c r="B2" s="383"/>
      <c r="C2" s="383"/>
      <c r="D2" s="383"/>
      <c r="E2" s="384"/>
      <c r="F2" s="196"/>
      <c r="G2" s="196"/>
      <c r="H2" s="197"/>
      <c r="I2" s="198"/>
      <c r="J2" s="196"/>
      <c r="K2" s="196"/>
      <c r="L2" s="199"/>
      <c r="T2" s="55" t="s">
        <v>137</v>
      </c>
    </row>
    <row r="3" spans="1:20" ht="24.75" customHeight="1">
      <c r="A3" s="391" t="s">
        <v>138</v>
      </c>
      <c r="B3" s="402" t="s">
        <v>139</v>
      </c>
      <c r="C3" s="78" t="s">
        <v>140</v>
      </c>
      <c r="D3" s="415" t="s">
        <v>141</v>
      </c>
      <c r="E3" s="416"/>
      <c r="F3" s="200"/>
      <c r="G3" s="200"/>
      <c r="H3" s="201"/>
      <c r="I3" s="202"/>
      <c r="J3" s="200"/>
      <c r="K3" s="200"/>
      <c r="L3" s="199"/>
      <c r="T3" s="55" t="s">
        <v>142</v>
      </c>
    </row>
    <row r="4" spans="1:20" ht="33.75" customHeight="1">
      <c r="A4" s="392"/>
      <c r="B4" s="386"/>
      <c r="C4" s="61" t="s">
        <v>143</v>
      </c>
      <c r="D4" s="417" t="s">
        <v>144</v>
      </c>
      <c r="E4" s="418"/>
      <c r="F4" s="200"/>
      <c r="G4" s="200"/>
      <c r="H4" s="201"/>
      <c r="I4" s="202"/>
      <c r="J4" s="200"/>
      <c r="K4" s="200"/>
      <c r="L4" s="199"/>
      <c r="T4" s="55" t="s">
        <v>145</v>
      </c>
    </row>
    <row r="5" spans="1:20" ht="47.25" customHeight="1">
      <c r="A5" s="392"/>
      <c r="B5" s="386"/>
      <c r="C5" s="61" t="s">
        <v>146</v>
      </c>
      <c r="D5" s="304" t="s">
        <v>147</v>
      </c>
      <c r="E5" s="303"/>
      <c r="F5" s="200"/>
      <c r="G5" s="200"/>
      <c r="I5" s="200"/>
      <c r="J5" s="200"/>
      <c r="K5" s="200"/>
      <c r="L5" s="199"/>
    </row>
    <row r="6" spans="1:20" s="207" customFormat="1" ht="15" customHeight="1">
      <c r="A6" s="392"/>
      <c r="B6" s="386"/>
      <c r="C6" s="397" t="s">
        <v>148</v>
      </c>
      <c r="D6" s="393" t="s">
        <v>149</v>
      </c>
      <c r="E6" s="394"/>
      <c r="F6" s="204"/>
      <c r="G6" s="204"/>
      <c r="H6" s="205"/>
      <c r="I6" s="204"/>
      <c r="J6" s="204"/>
      <c r="K6" s="204"/>
      <c r="L6" s="206"/>
    </row>
    <row r="7" spans="1:20" s="207" customFormat="1" ht="24" customHeight="1">
      <c r="A7" s="392"/>
      <c r="B7" s="386"/>
      <c r="C7" s="397"/>
      <c r="D7" s="393"/>
      <c r="E7" s="394"/>
      <c r="F7" s="204"/>
      <c r="G7" s="204"/>
      <c r="H7" s="205"/>
      <c r="I7" s="204"/>
      <c r="J7" s="204"/>
      <c r="K7" s="204"/>
      <c r="L7" s="206"/>
    </row>
    <row r="8" spans="1:20" ht="18.75" customHeight="1">
      <c r="A8" s="392"/>
      <c r="B8" s="386"/>
      <c r="C8" s="397" t="s">
        <v>150</v>
      </c>
      <c r="D8" s="395" t="s">
        <v>151</v>
      </c>
      <c r="E8" s="396"/>
      <c r="F8" s="200"/>
      <c r="G8" s="200"/>
      <c r="I8" s="200"/>
      <c r="J8" s="200"/>
      <c r="K8" s="200"/>
      <c r="L8" s="199"/>
    </row>
    <row r="9" spans="1:20" ht="18.75" customHeight="1">
      <c r="A9" s="392"/>
      <c r="B9" s="386"/>
      <c r="C9" s="397"/>
      <c r="D9" s="395"/>
      <c r="E9" s="396"/>
      <c r="F9" s="200"/>
      <c r="G9" s="200"/>
      <c r="I9" s="200"/>
      <c r="J9" s="200"/>
      <c r="K9" s="200"/>
      <c r="L9" s="199"/>
    </row>
    <row r="10" spans="1:20" ht="15.75" customHeight="1">
      <c r="A10" s="392"/>
      <c r="B10" s="386"/>
      <c r="C10" s="397" t="s">
        <v>152</v>
      </c>
      <c r="D10" s="395" t="s">
        <v>153</v>
      </c>
      <c r="E10" s="396"/>
      <c r="F10" s="200"/>
      <c r="G10" s="200"/>
      <c r="H10" s="205"/>
      <c r="I10" s="204"/>
      <c r="J10" s="200"/>
      <c r="K10" s="200"/>
      <c r="L10" s="199"/>
    </row>
    <row r="11" spans="1:20" ht="14.25" customHeight="1">
      <c r="A11" s="392"/>
      <c r="B11" s="386"/>
      <c r="C11" s="397"/>
      <c r="D11" s="395"/>
      <c r="E11" s="396"/>
      <c r="F11" s="200"/>
      <c r="G11" s="200"/>
      <c r="H11" s="205"/>
      <c r="I11" s="204"/>
      <c r="J11" s="200"/>
      <c r="K11" s="200"/>
      <c r="L11" s="199"/>
    </row>
    <row r="12" spans="1:20" ht="17.25" customHeight="1">
      <c r="A12" s="392"/>
      <c r="B12" s="386"/>
      <c r="C12" s="397" t="s">
        <v>154</v>
      </c>
      <c r="D12" s="395" t="s">
        <v>155</v>
      </c>
      <c r="E12" s="396"/>
      <c r="F12" s="200"/>
      <c r="G12" s="200"/>
      <c r="I12" s="200"/>
      <c r="J12" s="200"/>
      <c r="K12" s="200"/>
      <c r="L12" s="199"/>
    </row>
    <row r="13" spans="1:20" ht="15" customHeight="1">
      <c r="A13" s="392"/>
      <c r="B13" s="386"/>
      <c r="C13" s="397"/>
      <c r="D13" s="395"/>
      <c r="E13" s="396"/>
      <c r="F13" s="200"/>
      <c r="G13" s="200"/>
      <c r="I13" s="200"/>
      <c r="J13" s="200"/>
      <c r="K13" s="200"/>
      <c r="L13" s="199"/>
    </row>
    <row r="14" spans="1:20" ht="14.25" customHeight="1">
      <c r="A14" s="392"/>
      <c r="B14" s="386"/>
      <c r="C14" s="397" t="s">
        <v>156</v>
      </c>
      <c r="D14" s="395" t="s">
        <v>157</v>
      </c>
      <c r="E14" s="396"/>
      <c r="F14" s="200"/>
      <c r="G14" s="200"/>
      <c r="H14" s="205"/>
      <c r="I14" s="204"/>
      <c r="J14" s="200"/>
      <c r="K14" s="200"/>
      <c r="L14" s="199"/>
    </row>
    <row r="15" spans="1:20" ht="14.25" customHeight="1">
      <c r="A15" s="392"/>
      <c r="B15" s="386"/>
      <c r="C15" s="397"/>
      <c r="D15" s="395"/>
      <c r="E15" s="396"/>
      <c r="F15" s="200"/>
      <c r="G15" s="200"/>
      <c r="H15" s="205"/>
      <c r="I15" s="204"/>
      <c r="J15" s="200"/>
      <c r="K15" s="200"/>
      <c r="L15" s="199"/>
    </row>
    <row r="16" spans="1:20" ht="14.25" customHeight="1">
      <c r="A16" s="392"/>
      <c r="B16" s="386"/>
      <c r="C16" s="397" t="s">
        <v>158</v>
      </c>
      <c r="D16" s="395" t="s">
        <v>159</v>
      </c>
      <c r="E16" s="396"/>
      <c r="F16" s="200"/>
      <c r="G16" s="200"/>
      <c r="I16" s="200"/>
      <c r="J16" s="200"/>
      <c r="K16" s="200"/>
      <c r="L16" s="199"/>
    </row>
    <row r="17" spans="1:12" ht="11.25" customHeight="1">
      <c r="A17" s="392"/>
      <c r="B17" s="386"/>
      <c r="C17" s="397"/>
      <c r="D17" s="395"/>
      <c r="E17" s="396"/>
      <c r="F17" s="200"/>
      <c r="G17" s="200"/>
      <c r="I17" s="200"/>
      <c r="J17" s="200"/>
      <c r="K17" s="200"/>
      <c r="L17" s="199"/>
    </row>
    <row r="18" spans="1:12" ht="15.75" customHeight="1">
      <c r="A18" s="392"/>
      <c r="B18" s="386"/>
      <c r="C18" s="397" t="s">
        <v>160</v>
      </c>
      <c r="D18" s="395" t="s">
        <v>161</v>
      </c>
      <c r="E18" s="396"/>
      <c r="F18" s="200"/>
      <c r="G18" s="200"/>
      <c r="H18" s="205"/>
      <c r="I18" s="204"/>
      <c r="J18" s="200"/>
      <c r="K18" s="200"/>
      <c r="L18" s="199"/>
    </row>
    <row r="19" spans="1:12">
      <c r="A19" s="392"/>
      <c r="B19" s="386"/>
      <c r="C19" s="397"/>
      <c r="D19" s="395"/>
      <c r="E19" s="396"/>
      <c r="F19" s="200"/>
      <c r="G19" s="200"/>
      <c r="H19" s="205"/>
      <c r="I19" s="204"/>
      <c r="J19" s="200"/>
      <c r="K19" s="200"/>
      <c r="L19" s="199"/>
    </row>
    <row r="20" spans="1:12">
      <c r="A20" s="392"/>
      <c r="B20" s="386"/>
      <c r="C20" s="182" t="s">
        <v>162</v>
      </c>
      <c r="D20" s="401" t="s">
        <v>163</v>
      </c>
      <c r="E20" s="396"/>
      <c r="F20" s="200"/>
      <c r="G20" s="200"/>
      <c r="H20" s="205"/>
      <c r="I20" s="204"/>
      <c r="J20" s="200"/>
      <c r="K20" s="200"/>
      <c r="L20" s="199"/>
    </row>
    <row r="21" spans="1:12" ht="44.25" customHeight="1">
      <c r="A21" s="392"/>
      <c r="B21" s="386"/>
      <c r="C21" s="182" t="s">
        <v>164</v>
      </c>
      <c r="D21" s="327" t="s">
        <v>165</v>
      </c>
      <c r="E21" s="400"/>
      <c r="F21" s="200"/>
      <c r="G21" s="200"/>
      <c r="I21" s="200"/>
      <c r="J21" s="200"/>
      <c r="K21" s="200"/>
      <c r="L21" s="199"/>
    </row>
    <row r="22" spans="1:12" ht="26.65" customHeight="1">
      <c r="A22" s="392"/>
      <c r="B22" s="386"/>
      <c r="C22" s="182" t="s">
        <v>166</v>
      </c>
      <c r="D22" s="301" t="s">
        <v>167</v>
      </c>
      <c r="E22" s="303"/>
      <c r="F22" s="200"/>
      <c r="G22" s="200"/>
      <c r="I22" s="200"/>
      <c r="J22" s="200"/>
      <c r="K22" s="200"/>
      <c r="L22" s="199"/>
    </row>
    <row r="23" spans="1:12" ht="45" customHeight="1">
      <c r="A23" s="392"/>
      <c r="B23" s="386"/>
      <c r="C23" s="182" t="s">
        <v>168</v>
      </c>
      <c r="D23" s="301" t="s">
        <v>169</v>
      </c>
      <c r="E23" s="303"/>
      <c r="F23" s="200"/>
      <c r="G23" s="200"/>
      <c r="I23" s="200"/>
      <c r="J23" s="200"/>
      <c r="K23" s="200"/>
      <c r="L23" s="199"/>
    </row>
    <row r="24" spans="1:12" ht="50.25" customHeight="1">
      <c r="A24" s="392"/>
      <c r="B24" s="386"/>
      <c r="C24" s="182" t="s">
        <v>170</v>
      </c>
      <c r="D24" s="327" t="s">
        <v>171</v>
      </c>
      <c r="E24" s="400"/>
      <c r="F24" s="200"/>
      <c r="G24" s="200"/>
      <c r="I24" s="200"/>
      <c r="J24" s="200"/>
      <c r="K24" s="200"/>
      <c r="L24" s="199"/>
    </row>
    <row r="25" spans="1:12" ht="27" customHeight="1">
      <c r="A25" s="392"/>
      <c r="B25" s="386"/>
      <c r="C25" s="182" t="s">
        <v>172</v>
      </c>
      <c r="D25" s="419" t="s">
        <v>173</v>
      </c>
      <c r="E25" s="420"/>
      <c r="F25" s="200"/>
      <c r="G25" s="200"/>
      <c r="I25" s="200"/>
      <c r="J25" s="200"/>
      <c r="K25" s="200"/>
      <c r="L25" s="199"/>
    </row>
    <row r="26" spans="1:12" ht="31.5" customHeight="1">
      <c r="A26" s="392"/>
      <c r="B26" s="386"/>
      <c r="C26" s="61" t="s">
        <v>174</v>
      </c>
      <c r="D26" s="419" t="s">
        <v>175</v>
      </c>
      <c r="E26" s="420"/>
      <c r="F26" s="200"/>
      <c r="G26" s="200"/>
      <c r="I26" s="200"/>
      <c r="J26" s="200"/>
      <c r="K26" s="200"/>
      <c r="L26" s="199"/>
    </row>
    <row r="27" spans="1:12" ht="15" customHeight="1">
      <c r="A27" s="392"/>
      <c r="B27" s="386"/>
      <c r="C27" s="132" t="s">
        <v>176</v>
      </c>
      <c r="D27" s="421" t="s">
        <v>177</v>
      </c>
      <c r="E27" s="422"/>
      <c r="F27" s="208"/>
      <c r="G27" s="208"/>
      <c r="H27" s="209"/>
      <c r="I27" s="208"/>
      <c r="J27" s="208"/>
      <c r="K27" s="208"/>
      <c r="L27" s="199"/>
    </row>
    <row r="28" spans="1:12" ht="43.5" customHeight="1">
      <c r="A28" s="392"/>
      <c r="B28" s="385" t="s">
        <v>178</v>
      </c>
      <c r="C28" s="79" t="s">
        <v>179</v>
      </c>
      <c r="D28" s="310" t="s">
        <v>180</v>
      </c>
      <c r="E28" s="405"/>
      <c r="F28" s="210"/>
      <c r="G28" s="210"/>
      <c r="H28" s="211"/>
      <c r="I28" s="210"/>
      <c r="J28" s="210"/>
      <c r="K28" s="210"/>
      <c r="L28" s="199"/>
    </row>
    <row r="29" spans="1:12" ht="40.5" customHeight="1">
      <c r="A29" s="392"/>
      <c r="B29" s="386"/>
      <c r="C29" s="61" t="s">
        <v>181</v>
      </c>
      <c r="D29" s="57" t="s">
        <v>44</v>
      </c>
      <c r="E29" s="82" t="s">
        <v>182</v>
      </c>
      <c r="F29" s="200"/>
      <c r="G29" s="200"/>
      <c r="I29" s="200"/>
      <c r="J29" s="200"/>
      <c r="K29" s="200"/>
      <c r="L29" s="199"/>
    </row>
    <row r="30" spans="1:12" ht="26.25" customHeight="1">
      <c r="A30" s="392"/>
      <c r="B30" s="386"/>
      <c r="C30" s="61" t="s">
        <v>183</v>
      </c>
      <c r="D30" s="57" t="s">
        <v>44</v>
      </c>
      <c r="E30" s="82" t="s">
        <v>184</v>
      </c>
      <c r="F30" s="200"/>
      <c r="G30" s="200"/>
      <c r="I30" s="200"/>
      <c r="J30" s="200"/>
      <c r="K30" s="200"/>
      <c r="L30" s="199"/>
    </row>
    <row r="31" spans="1:12" ht="26.25" customHeight="1">
      <c r="A31" s="392"/>
      <c r="B31" s="387"/>
      <c r="C31" s="61" t="s">
        <v>185</v>
      </c>
      <c r="D31" s="57" t="s">
        <v>44</v>
      </c>
      <c r="E31" s="83" t="s">
        <v>186</v>
      </c>
      <c r="F31" s="208"/>
      <c r="G31" s="208"/>
      <c r="H31" s="209"/>
      <c r="I31" s="208"/>
      <c r="J31" s="208"/>
      <c r="K31" s="208"/>
      <c r="L31" s="199"/>
    </row>
    <row r="32" spans="1:12" ht="13.9" customHeight="1">
      <c r="A32" s="392"/>
      <c r="B32" s="388" t="s">
        <v>187</v>
      </c>
      <c r="C32" s="80" t="s">
        <v>188</v>
      </c>
      <c r="D32" s="398" t="s">
        <v>189</v>
      </c>
      <c r="E32" s="399"/>
      <c r="F32" s="210"/>
      <c r="G32" s="210"/>
      <c r="H32" s="211"/>
      <c r="I32" s="210"/>
      <c r="J32" s="210"/>
      <c r="K32" s="210"/>
      <c r="L32" s="199"/>
    </row>
    <row r="33" spans="1:12" ht="27.6" customHeight="1">
      <c r="A33" s="392"/>
      <c r="B33" s="389"/>
      <c r="C33" s="182" t="s">
        <v>190</v>
      </c>
      <c r="D33" s="53" t="s">
        <v>44</v>
      </c>
      <c r="E33" s="180" t="s">
        <v>191</v>
      </c>
      <c r="F33" s="200"/>
      <c r="G33" s="200"/>
      <c r="I33" s="200"/>
      <c r="J33" s="200"/>
      <c r="K33" s="200"/>
      <c r="L33" s="199"/>
    </row>
    <row r="34" spans="1:12" ht="26.25" customHeight="1">
      <c r="A34" s="392"/>
      <c r="B34" s="389"/>
      <c r="C34" s="182" t="s">
        <v>192</v>
      </c>
      <c r="D34" s="53" t="s">
        <v>44</v>
      </c>
      <c r="E34" s="180" t="s">
        <v>193</v>
      </c>
      <c r="F34" s="200"/>
      <c r="G34" s="200"/>
      <c r="I34" s="200"/>
      <c r="J34" s="200"/>
      <c r="K34" s="200"/>
      <c r="L34" s="199"/>
    </row>
    <row r="35" spans="1:12" ht="45" customHeight="1">
      <c r="A35" s="392"/>
      <c r="B35" s="390"/>
      <c r="C35" s="182" t="s">
        <v>194</v>
      </c>
      <c r="D35" s="327" t="s">
        <v>195</v>
      </c>
      <c r="E35" s="400"/>
      <c r="F35" s="212"/>
      <c r="G35" s="212"/>
      <c r="H35" s="209"/>
      <c r="I35" s="208"/>
      <c r="J35" s="208"/>
      <c r="K35" s="208"/>
      <c r="L35" s="199"/>
    </row>
    <row r="36" spans="1:12" ht="47.25" customHeight="1">
      <c r="A36" s="361" t="s">
        <v>196</v>
      </c>
      <c r="B36" s="414" t="s">
        <v>197</v>
      </c>
      <c r="C36" s="213" t="s">
        <v>198</v>
      </c>
      <c r="D36" s="410" t="s">
        <v>199</v>
      </c>
      <c r="E36" s="405"/>
      <c r="F36" s="181"/>
      <c r="G36" s="181"/>
      <c r="H36" s="211"/>
      <c r="I36" s="210"/>
      <c r="J36" s="181"/>
      <c r="K36" s="181"/>
      <c r="L36" s="199"/>
    </row>
    <row r="37" spans="1:12" ht="13.5">
      <c r="A37" s="362"/>
      <c r="B37" s="366"/>
      <c r="C37" s="214" t="s">
        <v>200</v>
      </c>
      <c r="D37" s="423" t="s">
        <v>201</v>
      </c>
      <c r="E37" s="355"/>
      <c r="F37" s="200"/>
      <c r="G37" s="200"/>
      <c r="I37" s="200"/>
      <c r="J37" s="200"/>
      <c r="K37" s="200"/>
      <c r="L37" s="199"/>
    </row>
    <row r="38" spans="1:12" ht="13.5">
      <c r="A38" s="362"/>
      <c r="B38" s="366"/>
      <c r="C38" s="214" t="s">
        <v>202</v>
      </c>
      <c r="D38" s="302" t="s">
        <v>203</v>
      </c>
      <c r="E38" s="303"/>
      <c r="F38" s="200"/>
      <c r="G38" s="200"/>
      <c r="I38" s="200"/>
      <c r="J38" s="200"/>
      <c r="K38" s="200"/>
      <c r="L38" s="199"/>
    </row>
    <row r="39" spans="1:12" ht="30" customHeight="1">
      <c r="A39" s="362"/>
      <c r="B39" s="366"/>
      <c r="C39" s="214" t="s">
        <v>204</v>
      </c>
      <c r="D39" s="352" t="s">
        <v>205</v>
      </c>
      <c r="E39" s="353"/>
      <c r="F39" s="200"/>
      <c r="G39" s="200"/>
      <c r="I39" s="200"/>
      <c r="J39" s="200"/>
      <c r="K39" s="200"/>
      <c r="L39" s="199"/>
    </row>
    <row r="40" spans="1:12" ht="25.5" customHeight="1">
      <c r="A40" s="362"/>
      <c r="B40" s="366"/>
      <c r="C40" s="214" t="s">
        <v>206</v>
      </c>
      <c r="D40" s="185"/>
      <c r="E40" s="134" t="s">
        <v>207</v>
      </c>
      <c r="F40" s="200"/>
      <c r="G40" s="200"/>
      <c r="I40" s="200"/>
      <c r="J40" s="200"/>
      <c r="K40" s="200"/>
      <c r="L40" s="199"/>
    </row>
    <row r="41" spans="1:12" ht="53.25">
      <c r="A41" s="362"/>
      <c r="B41" s="366"/>
      <c r="C41" s="214" t="s">
        <v>208</v>
      </c>
      <c r="D41" s="185"/>
      <c r="E41" s="85" t="s">
        <v>209</v>
      </c>
      <c r="F41" s="200"/>
      <c r="G41" s="200"/>
      <c r="I41" s="200"/>
      <c r="J41" s="200"/>
      <c r="K41" s="200"/>
      <c r="L41" s="199"/>
    </row>
    <row r="42" spans="1:12" ht="67.5">
      <c r="A42" s="362"/>
      <c r="B42" s="366"/>
      <c r="C42" s="214" t="s">
        <v>210</v>
      </c>
      <c r="D42" s="185"/>
      <c r="E42" s="133" t="s">
        <v>211</v>
      </c>
      <c r="F42" s="200"/>
      <c r="G42" s="200"/>
      <c r="I42" s="200"/>
      <c r="J42" s="200"/>
      <c r="K42" s="200"/>
      <c r="L42" s="199"/>
    </row>
    <row r="43" spans="1:12" ht="40.5">
      <c r="A43" s="362"/>
      <c r="B43" s="366"/>
      <c r="C43" s="214" t="s">
        <v>212</v>
      </c>
      <c r="D43" s="185"/>
      <c r="E43" s="84" t="s">
        <v>213</v>
      </c>
      <c r="F43" s="200"/>
      <c r="G43" s="200"/>
      <c r="I43" s="200"/>
      <c r="J43" s="200"/>
      <c r="K43" s="200"/>
      <c r="L43" s="199"/>
    </row>
    <row r="44" spans="1:12" ht="13.5">
      <c r="A44" s="362"/>
      <c r="B44" s="366"/>
      <c r="C44" s="214" t="s">
        <v>214</v>
      </c>
      <c r="D44" s="302" t="s">
        <v>215</v>
      </c>
      <c r="E44" s="303"/>
      <c r="F44" s="200"/>
      <c r="G44" s="200"/>
      <c r="I44" s="200"/>
      <c r="J44" s="200"/>
      <c r="K44" s="200"/>
      <c r="L44" s="199"/>
    </row>
    <row r="45" spans="1:12" ht="30" customHeight="1">
      <c r="A45" s="362"/>
      <c r="B45" s="366"/>
      <c r="C45" s="214" t="s">
        <v>216</v>
      </c>
      <c r="D45" s="352" t="s">
        <v>205</v>
      </c>
      <c r="E45" s="353"/>
      <c r="F45" s="200"/>
      <c r="G45" s="200"/>
      <c r="I45" s="200"/>
      <c r="J45" s="200"/>
      <c r="K45" s="200"/>
      <c r="L45" s="199"/>
    </row>
    <row r="46" spans="1:12" ht="27">
      <c r="A46" s="362"/>
      <c r="B46" s="366"/>
      <c r="C46" s="215" t="s">
        <v>217</v>
      </c>
      <c r="D46" s="185"/>
      <c r="E46" s="134" t="s">
        <v>207</v>
      </c>
      <c r="F46" s="200"/>
      <c r="G46" s="200"/>
      <c r="I46" s="200"/>
      <c r="J46" s="200"/>
      <c r="K46" s="200"/>
      <c r="L46" s="199"/>
    </row>
    <row r="47" spans="1:12" ht="53.25">
      <c r="A47" s="362"/>
      <c r="B47" s="366"/>
      <c r="C47" s="215" t="s">
        <v>218</v>
      </c>
      <c r="D47" s="185"/>
      <c r="E47" s="85" t="s">
        <v>209</v>
      </c>
      <c r="F47" s="200"/>
      <c r="G47" s="200"/>
      <c r="I47" s="200"/>
      <c r="J47" s="200"/>
      <c r="K47" s="200"/>
      <c r="L47" s="199"/>
    </row>
    <row r="48" spans="1:12" ht="67.5">
      <c r="A48" s="362"/>
      <c r="B48" s="366"/>
      <c r="C48" s="215" t="s">
        <v>219</v>
      </c>
      <c r="D48" s="185"/>
      <c r="E48" s="133" t="s">
        <v>211</v>
      </c>
      <c r="F48" s="200"/>
      <c r="G48" s="200"/>
      <c r="I48" s="200"/>
      <c r="J48" s="200"/>
      <c r="K48" s="200"/>
      <c r="L48" s="199"/>
    </row>
    <row r="49" spans="1:12" ht="40.5">
      <c r="A49" s="362"/>
      <c r="B49" s="366"/>
      <c r="C49" s="215" t="s">
        <v>220</v>
      </c>
      <c r="D49" s="185"/>
      <c r="E49" s="84" t="s">
        <v>213</v>
      </c>
      <c r="F49" s="200"/>
      <c r="G49" s="200"/>
      <c r="I49" s="200"/>
      <c r="J49" s="200"/>
      <c r="K49" s="200"/>
      <c r="L49" s="199"/>
    </row>
    <row r="50" spans="1:12" ht="13.5">
      <c r="A50" s="362"/>
      <c r="B50" s="366"/>
      <c r="C50" s="214" t="s">
        <v>221</v>
      </c>
      <c r="D50" s="302" t="s">
        <v>222</v>
      </c>
      <c r="E50" s="303"/>
      <c r="F50" s="200"/>
      <c r="G50" s="200"/>
      <c r="I50" s="200"/>
      <c r="J50" s="200"/>
      <c r="K50" s="200"/>
      <c r="L50" s="199"/>
    </row>
    <row r="51" spans="1:12" ht="30" customHeight="1">
      <c r="A51" s="362"/>
      <c r="B51" s="366"/>
      <c r="C51" s="215" t="s">
        <v>223</v>
      </c>
      <c r="D51" s="352" t="s">
        <v>205</v>
      </c>
      <c r="E51" s="353"/>
      <c r="F51" s="200"/>
      <c r="G51" s="200"/>
      <c r="I51" s="200"/>
      <c r="J51" s="200"/>
      <c r="K51" s="200"/>
      <c r="L51" s="199"/>
    </row>
    <row r="52" spans="1:12" ht="27">
      <c r="A52" s="362"/>
      <c r="B52" s="366"/>
      <c r="C52" s="215" t="s">
        <v>224</v>
      </c>
      <c r="D52" s="185"/>
      <c r="E52" s="134" t="s">
        <v>207</v>
      </c>
      <c r="F52" s="200"/>
      <c r="G52" s="200"/>
      <c r="I52" s="200"/>
      <c r="J52" s="200"/>
      <c r="K52" s="200"/>
      <c r="L52" s="199"/>
    </row>
    <row r="53" spans="1:12" ht="53.25">
      <c r="A53" s="362"/>
      <c r="B53" s="366"/>
      <c r="C53" s="215" t="s">
        <v>225</v>
      </c>
      <c r="D53" s="185"/>
      <c r="E53" s="85" t="s">
        <v>209</v>
      </c>
      <c r="F53" s="200"/>
      <c r="G53" s="200"/>
      <c r="I53" s="200"/>
      <c r="J53" s="200"/>
      <c r="K53" s="200"/>
      <c r="L53" s="199"/>
    </row>
    <row r="54" spans="1:12" ht="67.5">
      <c r="A54" s="362"/>
      <c r="B54" s="366"/>
      <c r="C54" s="215" t="s">
        <v>226</v>
      </c>
      <c r="D54" s="185"/>
      <c r="E54" s="133" t="s">
        <v>211</v>
      </c>
      <c r="F54" s="200"/>
      <c r="G54" s="200"/>
      <c r="I54" s="200"/>
      <c r="J54" s="200"/>
      <c r="K54" s="200"/>
      <c r="L54" s="199"/>
    </row>
    <row r="55" spans="1:12" ht="40.5">
      <c r="A55" s="362"/>
      <c r="B55" s="366"/>
      <c r="C55" s="215" t="s">
        <v>227</v>
      </c>
      <c r="D55" s="185"/>
      <c r="E55" s="84" t="s">
        <v>213</v>
      </c>
      <c r="F55" s="200"/>
      <c r="G55" s="200"/>
      <c r="I55" s="200"/>
      <c r="J55" s="200"/>
      <c r="K55" s="200"/>
      <c r="L55" s="199"/>
    </row>
    <row r="56" spans="1:12" ht="15">
      <c r="A56" s="362"/>
      <c r="B56" s="366"/>
      <c r="C56" s="215" t="s">
        <v>228</v>
      </c>
      <c r="D56" s="354" t="s">
        <v>229</v>
      </c>
      <c r="E56" s="355"/>
      <c r="F56" s="200"/>
      <c r="G56" s="200"/>
      <c r="I56" s="200"/>
      <c r="J56" s="204"/>
      <c r="K56" s="204"/>
      <c r="L56" s="199"/>
    </row>
    <row r="57" spans="1:12" ht="15" customHeight="1">
      <c r="A57" s="362"/>
      <c r="B57" s="366"/>
      <c r="C57" s="215" t="s">
        <v>230</v>
      </c>
      <c r="D57" s="302" t="s">
        <v>203</v>
      </c>
      <c r="E57" s="303"/>
      <c r="F57" s="200"/>
      <c r="G57" s="200"/>
      <c r="I57" s="200"/>
      <c r="J57" s="200"/>
      <c r="K57" s="200"/>
      <c r="L57" s="199"/>
    </row>
    <row r="58" spans="1:12" ht="30" customHeight="1">
      <c r="A58" s="362"/>
      <c r="B58" s="366"/>
      <c r="C58" s="215" t="s">
        <v>231</v>
      </c>
      <c r="D58" s="352" t="s">
        <v>205</v>
      </c>
      <c r="E58" s="353"/>
      <c r="F58" s="200"/>
      <c r="G58" s="200"/>
      <c r="I58" s="200"/>
      <c r="J58" s="200"/>
      <c r="K58" s="200"/>
      <c r="L58" s="199"/>
    </row>
    <row r="59" spans="1:12" ht="27">
      <c r="A59" s="362"/>
      <c r="B59" s="366"/>
      <c r="C59" s="215" t="s">
        <v>232</v>
      </c>
      <c r="D59" s="185"/>
      <c r="E59" s="134" t="s">
        <v>207</v>
      </c>
      <c r="F59" s="200"/>
      <c r="G59" s="200"/>
      <c r="I59" s="200"/>
      <c r="J59" s="200"/>
      <c r="K59" s="200"/>
      <c r="L59" s="199"/>
    </row>
    <row r="60" spans="1:12" ht="53.25">
      <c r="A60" s="362"/>
      <c r="B60" s="366"/>
      <c r="C60" s="215" t="s">
        <v>233</v>
      </c>
      <c r="D60" s="185"/>
      <c r="E60" s="85" t="s">
        <v>209</v>
      </c>
      <c r="F60" s="200"/>
      <c r="G60" s="200"/>
      <c r="I60" s="200"/>
      <c r="J60" s="200"/>
      <c r="K60" s="200"/>
      <c r="L60" s="199"/>
    </row>
    <row r="61" spans="1:12" ht="67.5">
      <c r="A61" s="362"/>
      <c r="B61" s="366"/>
      <c r="C61" s="215" t="s">
        <v>234</v>
      </c>
      <c r="D61" s="185"/>
      <c r="E61" s="133" t="s">
        <v>211</v>
      </c>
      <c r="F61" s="200"/>
      <c r="G61" s="200"/>
      <c r="I61" s="200"/>
      <c r="J61" s="200"/>
      <c r="K61" s="200"/>
      <c r="L61" s="199"/>
    </row>
    <row r="62" spans="1:12" ht="40.5">
      <c r="A62" s="362"/>
      <c r="B62" s="366"/>
      <c r="C62" s="215" t="s">
        <v>235</v>
      </c>
      <c r="D62" s="185"/>
      <c r="E62" s="84" t="s">
        <v>213</v>
      </c>
      <c r="F62" s="200"/>
      <c r="G62" s="200"/>
      <c r="I62" s="200"/>
      <c r="J62" s="200"/>
      <c r="K62" s="200"/>
      <c r="L62" s="199"/>
    </row>
    <row r="63" spans="1:12" ht="15" customHeight="1">
      <c r="A63" s="362"/>
      <c r="B63" s="366"/>
      <c r="C63" s="215" t="s">
        <v>236</v>
      </c>
      <c r="D63" s="302" t="s">
        <v>215</v>
      </c>
      <c r="E63" s="303"/>
      <c r="F63" s="200"/>
      <c r="G63" s="200"/>
      <c r="I63" s="200"/>
      <c r="J63" s="200"/>
      <c r="K63" s="200"/>
      <c r="L63" s="199"/>
    </row>
    <row r="64" spans="1:12" ht="30" customHeight="1">
      <c r="A64" s="362"/>
      <c r="B64" s="366"/>
      <c r="C64" s="215" t="s">
        <v>237</v>
      </c>
      <c r="D64" s="352" t="s">
        <v>205</v>
      </c>
      <c r="E64" s="353"/>
      <c r="F64" s="200"/>
      <c r="G64" s="200"/>
      <c r="I64" s="200"/>
      <c r="J64" s="200"/>
      <c r="K64" s="200"/>
      <c r="L64" s="199"/>
    </row>
    <row r="65" spans="1:12" ht="27">
      <c r="A65" s="362"/>
      <c r="B65" s="366"/>
      <c r="C65" s="215" t="s">
        <v>238</v>
      </c>
      <c r="D65" s="185"/>
      <c r="E65" s="134" t="s">
        <v>207</v>
      </c>
      <c r="F65" s="200"/>
      <c r="G65" s="200"/>
      <c r="I65" s="200"/>
      <c r="J65" s="200"/>
      <c r="K65" s="200"/>
      <c r="L65" s="199"/>
    </row>
    <row r="66" spans="1:12" ht="53.25">
      <c r="A66" s="362"/>
      <c r="B66" s="366"/>
      <c r="C66" s="215" t="s">
        <v>239</v>
      </c>
      <c r="D66" s="185"/>
      <c r="E66" s="85" t="s">
        <v>209</v>
      </c>
      <c r="F66" s="200"/>
      <c r="G66" s="200"/>
      <c r="I66" s="200"/>
      <c r="J66" s="200"/>
      <c r="K66" s="200"/>
      <c r="L66" s="199"/>
    </row>
    <row r="67" spans="1:12" ht="67.5">
      <c r="A67" s="362"/>
      <c r="B67" s="366"/>
      <c r="C67" s="215" t="s">
        <v>240</v>
      </c>
      <c r="D67" s="185"/>
      <c r="E67" s="133" t="s">
        <v>211</v>
      </c>
      <c r="F67" s="200"/>
      <c r="G67" s="200"/>
      <c r="I67" s="200"/>
      <c r="J67" s="200"/>
      <c r="K67" s="200"/>
      <c r="L67" s="199"/>
    </row>
    <row r="68" spans="1:12" ht="40.5">
      <c r="A68" s="362"/>
      <c r="B68" s="366"/>
      <c r="C68" s="215" t="s">
        <v>241</v>
      </c>
      <c r="D68" s="185"/>
      <c r="E68" s="84" t="s">
        <v>213</v>
      </c>
      <c r="F68" s="200"/>
      <c r="G68" s="200"/>
      <c r="I68" s="200"/>
      <c r="J68" s="200"/>
      <c r="K68" s="200"/>
      <c r="L68" s="199"/>
    </row>
    <row r="69" spans="1:12" ht="15" customHeight="1">
      <c r="A69" s="362"/>
      <c r="B69" s="366"/>
      <c r="C69" s="215" t="s">
        <v>242</v>
      </c>
      <c r="D69" s="302" t="s">
        <v>222</v>
      </c>
      <c r="E69" s="303"/>
      <c r="F69" s="200"/>
      <c r="G69" s="200"/>
      <c r="I69" s="200"/>
      <c r="J69" s="200"/>
      <c r="K69" s="200"/>
      <c r="L69" s="199"/>
    </row>
    <row r="70" spans="1:12" ht="30" customHeight="1">
      <c r="A70" s="362"/>
      <c r="B70" s="366"/>
      <c r="C70" s="215" t="s">
        <v>243</v>
      </c>
      <c r="D70" s="352" t="s">
        <v>205</v>
      </c>
      <c r="E70" s="353"/>
      <c r="F70" s="200"/>
      <c r="G70" s="200"/>
      <c r="I70" s="200"/>
      <c r="J70" s="200"/>
      <c r="K70" s="200"/>
      <c r="L70" s="199"/>
    </row>
    <row r="71" spans="1:12" ht="27">
      <c r="A71" s="362"/>
      <c r="B71" s="366"/>
      <c r="C71" s="215" t="s">
        <v>244</v>
      </c>
      <c r="D71" s="185"/>
      <c r="E71" s="134" t="s">
        <v>207</v>
      </c>
      <c r="F71" s="200"/>
      <c r="G71" s="200"/>
      <c r="I71" s="200"/>
      <c r="J71" s="200"/>
      <c r="K71" s="200"/>
      <c r="L71" s="199"/>
    </row>
    <row r="72" spans="1:12" ht="53.25">
      <c r="A72" s="362"/>
      <c r="B72" s="366"/>
      <c r="C72" s="215" t="s">
        <v>245</v>
      </c>
      <c r="D72" s="185"/>
      <c r="E72" s="85" t="s">
        <v>209</v>
      </c>
      <c r="F72" s="200"/>
      <c r="G72" s="200"/>
      <c r="I72" s="200"/>
      <c r="J72" s="200"/>
      <c r="K72" s="200"/>
      <c r="L72" s="199"/>
    </row>
    <row r="73" spans="1:12" ht="67.5">
      <c r="A73" s="362"/>
      <c r="B73" s="366"/>
      <c r="C73" s="215" t="s">
        <v>246</v>
      </c>
      <c r="D73" s="185"/>
      <c r="E73" s="133" t="s">
        <v>211</v>
      </c>
      <c r="F73" s="200"/>
      <c r="G73" s="200"/>
      <c r="I73" s="200"/>
      <c r="J73" s="200"/>
      <c r="K73" s="200"/>
      <c r="L73" s="199"/>
    </row>
    <row r="74" spans="1:12" ht="40.5">
      <c r="A74" s="362"/>
      <c r="B74" s="366"/>
      <c r="C74" s="215" t="s">
        <v>247</v>
      </c>
      <c r="D74" s="185"/>
      <c r="E74" s="84" t="s">
        <v>213</v>
      </c>
      <c r="F74" s="200"/>
      <c r="G74" s="200"/>
      <c r="I74" s="200"/>
      <c r="J74" s="200"/>
      <c r="K74" s="200"/>
      <c r="L74" s="199"/>
    </row>
    <row r="75" spans="1:12" ht="15">
      <c r="A75" s="362"/>
      <c r="B75" s="366"/>
      <c r="C75" s="215" t="s">
        <v>248</v>
      </c>
      <c r="D75" s="354" t="s">
        <v>249</v>
      </c>
      <c r="E75" s="355"/>
      <c r="F75" s="200"/>
      <c r="G75" s="200"/>
      <c r="I75" s="200"/>
      <c r="J75" s="204"/>
      <c r="K75" s="204"/>
      <c r="L75" s="199"/>
    </row>
    <row r="76" spans="1:12" ht="15" customHeight="1">
      <c r="A76" s="362"/>
      <c r="B76" s="366"/>
      <c r="C76" s="215" t="s">
        <v>250</v>
      </c>
      <c r="D76" s="302" t="s">
        <v>203</v>
      </c>
      <c r="E76" s="303"/>
      <c r="F76" s="200"/>
      <c r="G76" s="200"/>
      <c r="I76" s="200"/>
      <c r="J76" s="200"/>
      <c r="K76" s="200"/>
      <c r="L76" s="199"/>
    </row>
    <row r="77" spans="1:12" ht="30" customHeight="1">
      <c r="A77" s="362"/>
      <c r="B77" s="366"/>
      <c r="C77" s="215" t="s">
        <v>251</v>
      </c>
      <c r="D77" s="352" t="s">
        <v>205</v>
      </c>
      <c r="E77" s="353"/>
      <c r="F77" s="200"/>
      <c r="G77" s="200"/>
      <c r="I77" s="200"/>
      <c r="J77" s="200"/>
      <c r="K77" s="200"/>
      <c r="L77" s="199"/>
    </row>
    <row r="78" spans="1:12" ht="27">
      <c r="A78" s="362"/>
      <c r="B78" s="366"/>
      <c r="C78" s="215" t="s">
        <v>252</v>
      </c>
      <c r="D78" s="185"/>
      <c r="E78" s="134" t="s">
        <v>207</v>
      </c>
      <c r="F78" s="200"/>
      <c r="G78" s="200"/>
      <c r="I78" s="200"/>
      <c r="J78" s="200"/>
      <c r="K78" s="200"/>
      <c r="L78" s="199"/>
    </row>
    <row r="79" spans="1:12" ht="53.25">
      <c r="A79" s="362"/>
      <c r="B79" s="366"/>
      <c r="C79" s="215" t="s">
        <v>253</v>
      </c>
      <c r="D79" s="185"/>
      <c r="E79" s="85" t="s">
        <v>209</v>
      </c>
      <c r="F79" s="200"/>
      <c r="G79" s="200"/>
      <c r="I79" s="200"/>
      <c r="J79" s="200"/>
      <c r="K79" s="200"/>
      <c r="L79" s="199"/>
    </row>
    <row r="80" spans="1:12" ht="67.5">
      <c r="A80" s="362"/>
      <c r="B80" s="366"/>
      <c r="C80" s="215" t="s">
        <v>254</v>
      </c>
      <c r="D80" s="185"/>
      <c r="E80" s="133" t="s">
        <v>255</v>
      </c>
      <c r="F80" s="200"/>
      <c r="G80" s="200"/>
      <c r="I80" s="200"/>
      <c r="J80" s="200"/>
      <c r="K80" s="200"/>
      <c r="L80" s="199"/>
    </row>
    <row r="81" spans="1:12" ht="40.5">
      <c r="A81" s="362"/>
      <c r="B81" s="366"/>
      <c r="C81" s="215" t="s">
        <v>256</v>
      </c>
      <c r="D81" s="185"/>
      <c r="E81" s="84" t="s">
        <v>213</v>
      </c>
      <c r="F81" s="200"/>
      <c r="G81" s="200"/>
      <c r="I81" s="200"/>
      <c r="J81" s="200"/>
      <c r="K81" s="200"/>
      <c r="L81" s="199"/>
    </row>
    <row r="82" spans="1:12" ht="15" customHeight="1">
      <c r="A82" s="362"/>
      <c r="B82" s="366"/>
      <c r="C82" s="215" t="s">
        <v>257</v>
      </c>
      <c r="D82" s="302" t="s">
        <v>215</v>
      </c>
      <c r="E82" s="303"/>
      <c r="F82" s="200"/>
      <c r="G82" s="200"/>
      <c r="I82" s="200"/>
      <c r="J82" s="200"/>
      <c r="K82" s="200"/>
      <c r="L82" s="199"/>
    </row>
    <row r="83" spans="1:12" ht="30" customHeight="1">
      <c r="A83" s="362"/>
      <c r="B83" s="366"/>
      <c r="C83" s="215" t="s">
        <v>258</v>
      </c>
      <c r="D83" s="352" t="s">
        <v>205</v>
      </c>
      <c r="E83" s="353"/>
      <c r="F83" s="200"/>
      <c r="G83" s="200"/>
      <c r="I83" s="200"/>
      <c r="J83" s="200"/>
      <c r="K83" s="200"/>
      <c r="L83" s="199"/>
    </row>
    <row r="84" spans="1:12" ht="27">
      <c r="A84" s="362"/>
      <c r="B84" s="366"/>
      <c r="C84" s="215" t="s">
        <v>259</v>
      </c>
      <c r="D84" s="185"/>
      <c r="E84" s="134" t="s">
        <v>207</v>
      </c>
      <c r="F84" s="200"/>
      <c r="G84" s="200"/>
      <c r="I84" s="200"/>
      <c r="J84" s="200"/>
      <c r="K84" s="200"/>
      <c r="L84" s="199"/>
    </row>
    <row r="85" spans="1:12" ht="53.25">
      <c r="A85" s="362"/>
      <c r="B85" s="366"/>
      <c r="C85" s="215" t="s">
        <v>260</v>
      </c>
      <c r="D85" s="185"/>
      <c r="E85" s="85" t="s">
        <v>209</v>
      </c>
      <c r="F85" s="200"/>
      <c r="G85" s="200"/>
      <c r="I85" s="200"/>
      <c r="J85" s="200"/>
      <c r="K85" s="200"/>
      <c r="L85" s="199"/>
    </row>
    <row r="86" spans="1:12" ht="67.5">
      <c r="A86" s="362"/>
      <c r="B86" s="366"/>
      <c r="C86" s="215" t="s">
        <v>261</v>
      </c>
      <c r="D86" s="185"/>
      <c r="E86" s="133" t="s">
        <v>211</v>
      </c>
      <c r="F86" s="200"/>
      <c r="G86" s="200"/>
      <c r="I86" s="200"/>
      <c r="J86" s="200"/>
      <c r="K86" s="200"/>
      <c r="L86" s="199"/>
    </row>
    <row r="87" spans="1:12" ht="40.5">
      <c r="A87" s="362"/>
      <c r="B87" s="366"/>
      <c r="C87" s="215" t="s">
        <v>262</v>
      </c>
      <c r="D87" s="185"/>
      <c r="E87" s="84" t="s">
        <v>213</v>
      </c>
      <c r="F87" s="200"/>
      <c r="G87" s="200"/>
      <c r="I87" s="200"/>
      <c r="J87" s="200"/>
      <c r="K87" s="200"/>
      <c r="L87" s="199"/>
    </row>
    <row r="88" spans="1:12" ht="15" customHeight="1">
      <c r="A88" s="362"/>
      <c r="B88" s="366"/>
      <c r="C88" s="215" t="s">
        <v>263</v>
      </c>
      <c r="D88" s="302" t="s">
        <v>222</v>
      </c>
      <c r="E88" s="303"/>
      <c r="F88" s="200"/>
      <c r="G88" s="200"/>
      <c r="I88" s="200"/>
      <c r="J88" s="200"/>
      <c r="K88" s="200"/>
      <c r="L88" s="199"/>
    </row>
    <row r="89" spans="1:12" ht="30" customHeight="1">
      <c r="A89" s="362"/>
      <c r="B89" s="366"/>
      <c r="C89" s="215" t="s">
        <v>264</v>
      </c>
      <c r="D89" s="352" t="s">
        <v>205</v>
      </c>
      <c r="E89" s="353"/>
      <c r="F89" s="200"/>
      <c r="G89" s="200"/>
      <c r="I89" s="200"/>
      <c r="J89" s="200"/>
      <c r="K89" s="200"/>
      <c r="L89" s="199"/>
    </row>
    <row r="90" spans="1:12" ht="27">
      <c r="A90" s="362"/>
      <c r="B90" s="366"/>
      <c r="C90" s="215" t="s">
        <v>265</v>
      </c>
      <c r="D90" s="89"/>
      <c r="E90" s="85" t="s">
        <v>207</v>
      </c>
      <c r="F90" s="200"/>
      <c r="G90" s="200"/>
      <c r="I90" s="200"/>
      <c r="J90" s="200"/>
      <c r="K90" s="200"/>
      <c r="L90" s="199"/>
    </row>
    <row r="91" spans="1:12" ht="53.25">
      <c r="A91" s="362"/>
      <c r="B91" s="366"/>
      <c r="C91" s="215" t="s">
        <v>266</v>
      </c>
      <c r="D91" s="90"/>
      <c r="E91" s="85" t="s">
        <v>209</v>
      </c>
      <c r="F91" s="200"/>
      <c r="G91" s="200"/>
      <c r="I91" s="200"/>
      <c r="J91" s="200"/>
      <c r="K91" s="200"/>
      <c r="L91" s="199"/>
    </row>
    <row r="92" spans="1:12" ht="67.5">
      <c r="A92" s="362"/>
      <c r="B92" s="366"/>
      <c r="C92" s="215" t="s">
        <v>267</v>
      </c>
      <c r="D92" s="89"/>
      <c r="E92" s="133" t="s">
        <v>211</v>
      </c>
      <c r="F92" s="200"/>
      <c r="G92" s="200"/>
      <c r="I92" s="200"/>
      <c r="J92" s="200"/>
      <c r="K92" s="200"/>
      <c r="L92" s="199"/>
    </row>
    <row r="93" spans="1:12" ht="40.5">
      <c r="A93" s="362"/>
      <c r="B93" s="366"/>
      <c r="C93" s="215" t="s">
        <v>268</v>
      </c>
      <c r="D93" s="90"/>
      <c r="E93" s="180" t="s">
        <v>213</v>
      </c>
      <c r="F93" s="200"/>
      <c r="G93" s="200"/>
      <c r="I93" s="200"/>
      <c r="J93" s="200"/>
      <c r="K93" s="200"/>
      <c r="L93" s="199"/>
    </row>
    <row r="94" spans="1:12" ht="44.25" customHeight="1">
      <c r="A94" s="362"/>
      <c r="B94" s="216" t="s">
        <v>269</v>
      </c>
      <c r="C94" s="217" t="s">
        <v>270</v>
      </c>
      <c r="D94" s="411" t="s">
        <v>271</v>
      </c>
      <c r="E94" s="412"/>
      <c r="F94" s="218"/>
      <c r="G94" s="218"/>
      <c r="H94" s="219"/>
      <c r="I94" s="218"/>
      <c r="J94" s="218"/>
      <c r="K94" s="218"/>
      <c r="L94" s="199"/>
    </row>
    <row r="95" spans="1:12" ht="26.25" customHeight="1">
      <c r="A95" s="362"/>
      <c r="B95" s="406" t="s">
        <v>272</v>
      </c>
      <c r="C95" s="220" t="s">
        <v>273</v>
      </c>
      <c r="D95" s="408" t="s">
        <v>274</v>
      </c>
      <c r="E95" s="409"/>
      <c r="F95" s="210"/>
      <c r="G95" s="210"/>
      <c r="H95" s="211"/>
      <c r="I95" s="210"/>
      <c r="J95" s="210"/>
      <c r="K95" s="210"/>
      <c r="L95" s="199"/>
    </row>
    <row r="96" spans="1:12" ht="14.65" customHeight="1">
      <c r="A96" s="362"/>
      <c r="B96" s="366"/>
      <c r="C96" s="61" t="s">
        <v>275</v>
      </c>
      <c r="D96" s="53" t="s">
        <v>44</v>
      </c>
      <c r="E96" s="221" t="s">
        <v>276</v>
      </c>
      <c r="F96" s="200"/>
      <c r="G96" s="200"/>
      <c r="I96" s="200"/>
      <c r="J96" s="200"/>
      <c r="K96" s="200"/>
      <c r="L96" s="199"/>
    </row>
    <row r="97" spans="1:12" ht="30.75" customHeight="1">
      <c r="A97" s="362"/>
      <c r="B97" s="366"/>
      <c r="C97" s="61" t="s">
        <v>277</v>
      </c>
      <c r="E97" s="85" t="s">
        <v>278</v>
      </c>
      <c r="F97" s="200"/>
      <c r="G97" s="200"/>
      <c r="I97" s="200"/>
      <c r="J97" s="200"/>
      <c r="K97" s="200"/>
      <c r="L97" s="199"/>
    </row>
    <row r="98" spans="1:12" ht="27.75" customHeight="1">
      <c r="A98" s="362"/>
      <c r="B98" s="366"/>
      <c r="C98" s="61" t="s">
        <v>279</v>
      </c>
      <c r="E98" s="85" t="s">
        <v>280</v>
      </c>
      <c r="F98" s="200"/>
      <c r="G98" s="200"/>
      <c r="I98" s="200"/>
      <c r="J98" s="200"/>
      <c r="K98" s="200"/>
      <c r="L98" s="199"/>
    </row>
    <row r="99" spans="1:12" ht="30.75" customHeight="1">
      <c r="A99" s="362"/>
      <c r="B99" s="366"/>
      <c r="C99" s="61" t="s">
        <v>281</v>
      </c>
      <c r="E99" s="85" t="s">
        <v>282</v>
      </c>
      <c r="F99" s="200"/>
      <c r="G99" s="200"/>
      <c r="I99" s="200"/>
      <c r="J99" s="200"/>
      <c r="K99" s="200"/>
      <c r="L99" s="199"/>
    </row>
    <row r="100" spans="1:12" ht="39.75" customHeight="1">
      <c r="A100" s="362"/>
      <c r="B100" s="366"/>
      <c r="C100" s="61" t="s">
        <v>283</v>
      </c>
      <c r="E100" s="180" t="s">
        <v>284</v>
      </c>
      <c r="F100" s="200"/>
      <c r="G100" s="200"/>
      <c r="I100" s="200"/>
      <c r="J100" s="200"/>
      <c r="K100" s="200"/>
      <c r="L100" s="199"/>
    </row>
    <row r="101" spans="1:12" ht="14.65" customHeight="1">
      <c r="A101" s="413"/>
      <c r="B101" s="407"/>
      <c r="C101" s="61" t="s">
        <v>285</v>
      </c>
      <c r="D101" s="222" t="s">
        <v>44</v>
      </c>
      <c r="E101" s="223" t="s">
        <v>286</v>
      </c>
      <c r="F101" s="208"/>
      <c r="G101" s="208"/>
      <c r="H101" s="209"/>
      <c r="I101" s="208"/>
      <c r="J101" s="208"/>
      <c r="K101" s="208"/>
      <c r="L101" s="199"/>
    </row>
    <row r="102" spans="1:12" ht="30" customHeight="1">
      <c r="A102" s="378" t="s">
        <v>287</v>
      </c>
      <c r="B102" s="372" t="s">
        <v>288</v>
      </c>
      <c r="C102" s="220" t="s">
        <v>289</v>
      </c>
      <c r="D102" s="376" t="s">
        <v>290</v>
      </c>
      <c r="E102" s="377"/>
      <c r="F102" s="210"/>
      <c r="G102" s="210"/>
      <c r="H102" s="211"/>
      <c r="I102" s="210"/>
      <c r="J102" s="210"/>
      <c r="K102" s="210"/>
      <c r="L102" s="199"/>
    </row>
    <row r="103" spans="1:12" ht="31.5" customHeight="1">
      <c r="A103" s="378"/>
      <c r="B103" s="373"/>
      <c r="C103" s="61" t="s">
        <v>291</v>
      </c>
      <c r="D103" s="187"/>
      <c r="E103" s="135" t="s">
        <v>292</v>
      </c>
      <c r="F103" s="200"/>
      <c r="G103" s="200"/>
      <c r="I103" s="200"/>
      <c r="J103" s="200"/>
      <c r="K103" s="200"/>
      <c r="L103" s="199"/>
    </row>
    <row r="104" spans="1:12" ht="57.75" customHeight="1">
      <c r="A104" s="378"/>
      <c r="B104" s="373"/>
      <c r="C104" s="61" t="s">
        <v>293</v>
      </c>
      <c r="D104" s="187"/>
      <c r="E104" s="135" t="s">
        <v>294</v>
      </c>
      <c r="F104" s="200"/>
      <c r="G104" s="200"/>
      <c r="I104" s="200"/>
      <c r="J104" s="200"/>
      <c r="K104" s="200"/>
      <c r="L104" s="199"/>
    </row>
    <row r="105" spans="1:12" ht="51.75" customHeight="1">
      <c r="A105" s="378"/>
      <c r="B105" s="374"/>
      <c r="C105" s="61" t="s">
        <v>295</v>
      </c>
      <c r="E105" s="227" t="s">
        <v>296</v>
      </c>
      <c r="F105" s="224"/>
      <c r="G105" s="224"/>
      <c r="I105" s="200"/>
      <c r="J105" s="200"/>
      <c r="K105" s="200"/>
      <c r="L105" s="199"/>
    </row>
    <row r="106" spans="1:12" ht="39.75" customHeight="1">
      <c r="A106" s="378"/>
      <c r="B106" s="374"/>
      <c r="C106" s="61" t="s">
        <v>297</v>
      </c>
      <c r="E106" s="180" t="s">
        <v>298</v>
      </c>
      <c r="F106" s="200"/>
      <c r="G106" s="200"/>
      <c r="I106" s="200"/>
      <c r="J106" s="200"/>
      <c r="K106" s="200"/>
      <c r="L106" s="199"/>
    </row>
    <row r="107" spans="1:12" ht="48.75" customHeight="1">
      <c r="A107" s="378"/>
      <c r="B107" s="374"/>
      <c r="C107" s="61" t="s">
        <v>299</v>
      </c>
      <c r="D107" s="304" t="s">
        <v>300</v>
      </c>
      <c r="E107" s="303"/>
      <c r="F107" s="200"/>
      <c r="G107" s="200"/>
      <c r="I107" s="200"/>
      <c r="J107" s="200"/>
      <c r="K107" s="200"/>
      <c r="L107" s="199"/>
    </row>
    <row r="108" spans="1:12" ht="31.5" customHeight="1">
      <c r="A108" s="378"/>
      <c r="B108" s="374"/>
      <c r="C108" s="61" t="s">
        <v>301</v>
      </c>
      <c r="D108" s="187"/>
      <c r="E108" s="135" t="s">
        <v>292</v>
      </c>
      <c r="F108" s="200"/>
      <c r="G108" s="200"/>
      <c r="I108" s="200"/>
      <c r="J108" s="200"/>
      <c r="K108" s="200"/>
      <c r="L108" s="199"/>
    </row>
    <row r="109" spans="1:12" ht="72" customHeight="1">
      <c r="A109" s="378"/>
      <c r="B109" s="374"/>
      <c r="C109" s="67" t="s">
        <v>302</v>
      </c>
      <c r="D109" s="187"/>
      <c r="E109" s="135" t="s">
        <v>294</v>
      </c>
      <c r="F109" s="200"/>
      <c r="G109" s="200"/>
      <c r="I109" s="200"/>
      <c r="J109" s="200"/>
      <c r="K109" s="200"/>
      <c r="L109" s="199"/>
    </row>
    <row r="110" spans="1:12" ht="51.75" customHeight="1">
      <c r="A110" s="378"/>
      <c r="B110" s="374"/>
      <c r="C110" s="67" t="s">
        <v>303</v>
      </c>
      <c r="E110" s="227" t="s">
        <v>296</v>
      </c>
      <c r="F110" s="200"/>
      <c r="G110" s="200"/>
      <c r="I110" s="200"/>
      <c r="J110" s="200"/>
      <c r="K110" s="200"/>
      <c r="L110" s="199"/>
    </row>
    <row r="111" spans="1:12" ht="43.5" customHeight="1">
      <c r="A111" s="378"/>
      <c r="B111" s="374"/>
      <c r="C111" s="67" t="s">
        <v>304</v>
      </c>
      <c r="E111" s="180" t="s">
        <v>298</v>
      </c>
      <c r="F111" s="200"/>
      <c r="G111" s="200"/>
      <c r="I111" s="200"/>
      <c r="J111" s="200"/>
      <c r="K111" s="200"/>
      <c r="L111" s="199"/>
    </row>
    <row r="112" spans="1:12" ht="54.75" customHeight="1">
      <c r="A112" s="378"/>
      <c r="B112" s="374"/>
      <c r="C112" s="67" t="s">
        <v>305</v>
      </c>
      <c r="E112" s="87" t="s">
        <v>306</v>
      </c>
      <c r="F112" s="200"/>
      <c r="G112" s="200"/>
      <c r="I112" s="200"/>
      <c r="J112" s="200"/>
      <c r="K112" s="200"/>
      <c r="L112" s="199"/>
    </row>
    <row r="113" spans="1:12" ht="20.65" customHeight="1">
      <c r="A113" s="378"/>
      <c r="B113" s="374"/>
      <c r="C113" s="67" t="s">
        <v>307</v>
      </c>
      <c r="D113" s="370" t="s">
        <v>308</v>
      </c>
      <c r="E113" s="371"/>
      <c r="F113" s="200"/>
      <c r="G113" s="200"/>
      <c r="I113" s="200"/>
      <c r="J113" s="200"/>
      <c r="K113" s="200"/>
      <c r="L113" s="199"/>
    </row>
    <row r="114" spans="1:12" ht="26.65" customHeight="1">
      <c r="A114" s="378"/>
      <c r="B114" s="374"/>
      <c r="C114" s="67" t="s">
        <v>309</v>
      </c>
      <c r="E114" s="180" t="s">
        <v>310</v>
      </c>
      <c r="F114" s="200"/>
      <c r="G114" s="200"/>
      <c r="I114" s="200"/>
      <c r="J114" s="200"/>
      <c r="K114" s="200"/>
      <c r="L114" s="199"/>
    </row>
    <row r="115" spans="1:12" ht="25.5" customHeight="1">
      <c r="A115" s="378"/>
      <c r="B115" s="374"/>
      <c r="C115" s="67" t="s">
        <v>311</v>
      </c>
      <c r="E115" s="87" t="s">
        <v>312</v>
      </c>
      <c r="F115" s="200"/>
      <c r="G115" s="200"/>
      <c r="I115" s="200"/>
      <c r="J115" s="200"/>
      <c r="K115" s="200"/>
      <c r="L115" s="199"/>
    </row>
    <row r="116" spans="1:12" ht="26.65" customHeight="1">
      <c r="A116" s="378"/>
      <c r="B116" s="374"/>
      <c r="C116" s="67" t="s">
        <v>313</v>
      </c>
      <c r="E116" s="180" t="s">
        <v>314</v>
      </c>
      <c r="F116" s="200"/>
      <c r="G116" s="200"/>
      <c r="I116" s="200"/>
      <c r="J116" s="200"/>
      <c r="K116" s="200"/>
      <c r="L116" s="199"/>
    </row>
    <row r="117" spans="1:12" ht="26.65" customHeight="1">
      <c r="A117" s="378"/>
      <c r="B117" s="374"/>
      <c r="C117" s="67" t="s">
        <v>315</v>
      </c>
      <c r="E117" s="180" t="s">
        <v>316</v>
      </c>
      <c r="F117" s="200"/>
      <c r="G117" s="200"/>
      <c r="I117" s="200"/>
      <c r="J117" s="200"/>
      <c r="K117" s="200"/>
      <c r="L117" s="199"/>
    </row>
    <row r="118" spans="1:12" ht="30" customHeight="1">
      <c r="A118" s="378"/>
      <c r="B118" s="374"/>
      <c r="C118" s="67" t="s">
        <v>317</v>
      </c>
      <c r="D118" s="320" t="s">
        <v>318</v>
      </c>
      <c r="E118" s="375"/>
      <c r="F118" s="200"/>
      <c r="G118" s="200"/>
      <c r="I118" s="200"/>
      <c r="J118" s="200"/>
      <c r="K118" s="200"/>
      <c r="L118" s="199"/>
    </row>
    <row r="119" spans="1:12" ht="30" customHeight="1">
      <c r="A119" s="378"/>
      <c r="B119" s="374"/>
      <c r="C119" s="67" t="s">
        <v>319</v>
      </c>
      <c r="D119" s="175" t="s">
        <v>44</v>
      </c>
      <c r="E119" s="176" t="s">
        <v>320</v>
      </c>
      <c r="F119" s="200"/>
      <c r="G119" s="200"/>
      <c r="I119" s="200"/>
      <c r="J119" s="200"/>
      <c r="K119" s="200"/>
      <c r="L119" s="199"/>
    </row>
    <row r="120" spans="1:12" ht="34.5" customHeight="1">
      <c r="A120" s="378"/>
      <c r="B120" s="374"/>
      <c r="C120" s="67" t="s">
        <v>321</v>
      </c>
      <c r="D120" s="320" t="s">
        <v>322</v>
      </c>
      <c r="E120" s="375"/>
      <c r="F120" s="200"/>
      <c r="G120" s="200"/>
      <c r="I120" s="200"/>
      <c r="J120" s="200"/>
      <c r="K120" s="200"/>
      <c r="L120" s="199"/>
    </row>
    <row r="121" spans="1:12" ht="43.5" customHeight="1">
      <c r="A121" s="378"/>
      <c r="B121" s="374"/>
      <c r="C121" s="67" t="s">
        <v>323</v>
      </c>
      <c r="D121" s="301" t="s">
        <v>324</v>
      </c>
      <c r="E121" s="303"/>
      <c r="F121" s="200"/>
      <c r="G121" s="200"/>
      <c r="I121" s="200"/>
      <c r="J121" s="200"/>
      <c r="K121" s="200"/>
      <c r="L121" s="199"/>
    </row>
    <row r="122" spans="1:12" ht="31.15" customHeight="1">
      <c r="A122" s="379"/>
      <c r="B122" s="374"/>
      <c r="C122" s="68" t="s">
        <v>325</v>
      </c>
      <c r="D122" s="301" t="s">
        <v>326</v>
      </c>
      <c r="E122" s="303"/>
      <c r="F122" s="200"/>
      <c r="G122" s="200"/>
      <c r="I122" s="200"/>
      <c r="J122" s="200"/>
      <c r="K122" s="200"/>
      <c r="L122" s="199"/>
    </row>
    <row r="123" spans="1:12" ht="24" customHeight="1">
      <c r="A123" s="361" t="s">
        <v>327</v>
      </c>
      <c r="B123" s="359" t="s">
        <v>328</v>
      </c>
      <c r="C123" s="61" t="s">
        <v>329</v>
      </c>
      <c r="D123" s="404" t="s">
        <v>330</v>
      </c>
      <c r="E123" s="405"/>
      <c r="F123" s="218"/>
      <c r="G123" s="218"/>
      <c r="H123" s="219"/>
      <c r="I123" s="218"/>
      <c r="J123" s="218"/>
      <c r="K123" s="218"/>
      <c r="L123" s="199"/>
    </row>
    <row r="124" spans="1:12" ht="26.25" customHeight="1">
      <c r="A124" s="362"/>
      <c r="B124" s="360"/>
      <c r="C124" s="61" t="s">
        <v>331</v>
      </c>
      <c r="D124" s="403" t="s">
        <v>332</v>
      </c>
      <c r="E124" s="357"/>
      <c r="F124" s="200"/>
      <c r="G124" s="200"/>
      <c r="I124" s="200"/>
      <c r="J124" s="200"/>
      <c r="K124" s="200"/>
      <c r="L124" s="199"/>
    </row>
    <row r="125" spans="1:12" ht="28.15" customHeight="1">
      <c r="A125" s="362"/>
      <c r="B125" s="360"/>
      <c r="C125" s="61" t="s">
        <v>333</v>
      </c>
      <c r="D125" s="356" t="s">
        <v>334</v>
      </c>
      <c r="E125" s="357"/>
      <c r="F125" s="200"/>
      <c r="G125" s="200"/>
      <c r="I125" s="200"/>
      <c r="J125" s="200"/>
      <c r="K125" s="200"/>
      <c r="L125" s="199"/>
    </row>
    <row r="126" spans="1:12" ht="31.5" customHeight="1">
      <c r="A126" s="362"/>
      <c r="B126" s="360"/>
      <c r="C126" s="61" t="s">
        <v>335</v>
      </c>
      <c r="D126" s="358" t="s">
        <v>336</v>
      </c>
      <c r="E126" s="357"/>
      <c r="F126" s="200"/>
      <c r="G126" s="200"/>
      <c r="I126" s="200"/>
      <c r="J126" s="200"/>
      <c r="K126" s="200"/>
      <c r="L126" s="199"/>
    </row>
    <row r="127" spans="1:12" ht="45" customHeight="1">
      <c r="A127" s="362"/>
      <c r="B127" s="360"/>
      <c r="C127" s="61" t="s">
        <v>337</v>
      </c>
      <c r="D127" s="53" t="s">
        <v>44</v>
      </c>
      <c r="E127" s="176" t="s">
        <v>338</v>
      </c>
      <c r="F127" s="200"/>
      <c r="G127" s="200"/>
      <c r="I127" s="200"/>
      <c r="J127" s="200"/>
      <c r="K127" s="200"/>
      <c r="L127" s="199"/>
    </row>
    <row r="128" spans="1:12" ht="44.25" customHeight="1">
      <c r="A128" s="362"/>
      <c r="B128" s="366" t="s">
        <v>339</v>
      </c>
      <c r="C128" s="77" t="s">
        <v>340</v>
      </c>
      <c r="D128" s="364" t="s">
        <v>341</v>
      </c>
      <c r="E128" s="365"/>
      <c r="F128" s="200"/>
      <c r="G128" s="200"/>
      <c r="I128" s="200"/>
      <c r="J128" s="200"/>
      <c r="K128" s="200"/>
      <c r="L128" s="199"/>
    </row>
    <row r="129" spans="1:12" ht="34.5" customHeight="1">
      <c r="A129" s="362"/>
      <c r="B129" s="366"/>
      <c r="C129" s="77" t="s">
        <v>342</v>
      </c>
      <c r="D129" s="364" t="s">
        <v>343</v>
      </c>
      <c r="E129" s="365"/>
      <c r="F129" s="200"/>
      <c r="G129" s="200"/>
      <c r="I129" s="200"/>
      <c r="J129" s="200"/>
      <c r="K129" s="200"/>
      <c r="L129" s="199"/>
    </row>
    <row r="130" spans="1:12" ht="49.5" customHeight="1">
      <c r="A130" s="363"/>
      <c r="B130" s="367"/>
      <c r="C130" s="62" t="s">
        <v>344</v>
      </c>
      <c r="D130" s="368" t="s">
        <v>345</v>
      </c>
      <c r="E130" s="369"/>
      <c r="F130" s="225"/>
      <c r="G130" s="225"/>
      <c r="H130" s="226"/>
      <c r="I130" s="225"/>
      <c r="J130" s="225"/>
      <c r="K130" s="225"/>
      <c r="L130" s="199"/>
    </row>
    <row r="131" spans="1:12">
      <c r="I131" s="199"/>
      <c r="L131" s="199"/>
    </row>
  </sheetData>
  <mergeCells count="80">
    <mergeCell ref="A36:A101"/>
    <mergeCell ref="B36:B93"/>
    <mergeCell ref="D3:E3"/>
    <mergeCell ref="D4:E4"/>
    <mergeCell ref="D22:E22"/>
    <mergeCell ref="D38:E38"/>
    <mergeCell ref="D5:E5"/>
    <mergeCell ref="D28:E28"/>
    <mergeCell ref="D24:E24"/>
    <mergeCell ref="D25:E25"/>
    <mergeCell ref="D26:E26"/>
    <mergeCell ref="D27:E27"/>
    <mergeCell ref="D35:E35"/>
    <mergeCell ref="D8:E9"/>
    <mergeCell ref="D37:E37"/>
    <mergeCell ref="D23:E23"/>
    <mergeCell ref="C8:C9"/>
    <mergeCell ref="C10:C11"/>
    <mergeCell ref="C12:C13"/>
    <mergeCell ref="C14:C15"/>
    <mergeCell ref="D18:E19"/>
    <mergeCell ref="C18:C19"/>
    <mergeCell ref="D36:E36"/>
    <mergeCell ref="D94:E94"/>
    <mergeCell ref="D88:E88"/>
    <mergeCell ref="D57:E57"/>
    <mergeCell ref="D63:E63"/>
    <mergeCell ref="D69:E69"/>
    <mergeCell ref="D76:E76"/>
    <mergeCell ref="D82:E82"/>
    <mergeCell ref="D124:E124"/>
    <mergeCell ref="D122:E122"/>
    <mergeCell ref="D123:E123"/>
    <mergeCell ref="B95:B101"/>
    <mergeCell ref="D95:E95"/>
    <mergeCell ref="D1:E1"/>
    <mergeCell ref="A2:E2"/>
    <mergeCell ref="B28:B31"/>
    <mergeCell ref="B32:B35"/>
    <mergeCell ref="A3:A35"/>
    <mergeCell ref="D6:E7"/>
    <mergeCell ref="D10:E11"/>
    <mergeCell ref="C6:C7"/>
    <mergeCell ref="D12:E13"/>
    <mergeCell ref="D14:E15"/>
    <mergeCell ref="D16:E17"/>
    <mergeCell ref="C16:C17"/>
    <mergeCell ref="D32:E32"/>
    <mergeCell ref="D21:E21"/>
    <mergeCell ref="D20:E20"/>
    <mergeCell ref="B3:B27"/>
    <mergeCell ref="D125:E125"/>
    <mergeCell ref="D126:E126"/>
    <mergeCell ref="D107:E107"/>
    <mergeCell ref="B123:B127"/>
    <mergeCell ref="A123:A130"/>
    <mergeCell ref="D128:E128"/>
    <mergeCell ref="D129:E129"/>
    <mergeCell ref="B128:B130"/>
    <mergeCell ref="D130:E130"/>
    <mergeCell ref="D121:E121"/>
    <mergeCell ref="D113:E113"/>
    <mergeCell ref="B102:B122"/>
    <mergeCell ref="D118:E118"/>
    <mergeCell ref="D102:E102"/>
    <mergeCell ref="A102:A122"/>
    <mergeCell ref="D120:E120"/>
    <mergeCell ref="D39:E39"/>
    <mergeCell ref="D45:E45"/>
    <mergeCell ref="D51:E51"/>
    <mergeCell ref="D44:E44"/>
    <mergeCell ref="D50:E50"/>
    <mergeCell ref="D89:E89"/>
    <mergeCell ref="D56:E56"/>
    <mergeCell ref="D58:E58"/>
    <mergeCell ref="D64:E64"/>
    <mergeCell ref="D70:E70"/>
    <mergeCell ref="D77:E77"/>
    <mergeCell ref="D83:E83"/>
    <mergeCell ref="D75:E75"/>
  </mergeCells>
  <dataValidations count="72">
    <dataValidation type="list" allowBlank="1" showInputMessage="1" showErrorMessage="1" sqref="J56:K56 F18:K18 F6:K6 F8:K8 F16:K16 F14:K14 F12:K12 F10:K10 J75:K75" xr:uid="{ACA46A49-7067-4E80-B796-8F69DA6D5ACE}">
      <formula1>"Yes, No"</formula1>
    </dataValidation>
    <dataValidation type="custom" showInputMessage="1" showErrorMessage="1" sqref="F19:G20" xr:uid="{C13CF00D-4FB3-4C08-8670-8BB3A2A6EBF6}">
      <formula1>$F$18="Yes"</formula1>
    </dataValidation>
    <dataValidation type="custom" showInputMessage="1" showErrorMessage="1" error="You only need to describe the services that are covered in the benefit package. " sqref="J19:K20" xr:uid="{58559141-9B34-40D4-B674-12BC79C2D9C0}">
      <formula1>$J$18="Yes"</formula1>
    </dataValidation>
    <dataValidation type="custom" showInputMessage="1" showErrorMessage="1" error="You only need to describe the services that are covered in the benefit package. " sqref="F9:G9" xr:uid="{57F411C1-5622-4721-94CE-F7817089D62E}">
      <formula1>$F$8="Yes"</formula1>
    </dataValidation>
    <dataValidation type="custom" showInputMessage="1" showErrorMessage="1" error="You only need to describe the services that are covered in the benefit package. " sqref="J9:K9" xr:uid="{6039D94A-5625-4CD5-9227-05E8354D1C00}">
      <formula1>$J$8="Yes"</formula1>
    </dataValidation>
    <dataValidation type="custom" showInputMessage="1" showErrorMessage="1" error="You only need to describe the services that are covered in the benefit package. " sqref="F11:G11" xr:uid="{5FA2E6CC-1361-488F-B37E-611C868CB93D}">
      <formula1>$F$10="Yes"</formula1>
    </dataValidation>
    <dataValidation type="custom" showInputMessage="1" showErrorMessage="1" error="You only need to describe the services that are covered in the benefit package. " sqref="J11:K11" xr:uid="{03934B63-EA05-4726-92A3-0238FF3E3F1D}">
      <formula1>$J$10="Yes"</formula1>
    </dataValidation>
    <dataValidation type="custom" showInputMessage="1" showErrorMessage="1" error="You only need to describe the services that are covered in the benefit package. " sqref="F13:G13" xr:uid="{5105A8B3-1BA7-4F33-9CFC-FF3170FEE3F5}">
      <formula1>$F$12="Yes"</formula1>
    </dataValidation>
    <dataValidation type="custom" showInputMessage="1" showErrorMessage="1" error="You only need to describe the services that are covered in the benefit package. " sqref="J13:K13" xr:uid="{028BDD82-3DAA-4F11-99A3-0E52324D62B0}">
      <formula1>$J$12="Yes"</formula1>
    </dataValidation>
    <dataValidation type="custom" showInputMessage="1" showErrorMessage="1" error="You only need to describe the services that are covered in the benefit package. " sqref="F7:G7" xr:uid="{762D13AA-0E28-4009-8B42-B1EE5D4BB35A}">
      <formula1>$F$6="Yes"</formula1>
    </dataValidation>
    <dataValidation type="custom" showInputMessage="1" showErrorMessage="1" error="You only need to describe the services that are covered in the benefit package. " sqref="J7:K7" xr:uid="{A7239F5B-145A-4D5F-B16E-64803F4289AF}">
      <formula1>$J$6="Yes"</formula1>
    </dataValidation>
    <dataValidation type="custom" showInputMessage="1" showErrorMessage="1" error="You only need to describe the services that are covered in the benefit package. " sqref="F15:G15" xr:uid="{A444185F-5EA7-4915-9A64-1611BCE1D6A2}">
      <formula1>$F$14="Yes"</formula1>
    </dataValidation>
    <dataValidation type="custom" showInputMessage="1" showErrorMessage="1" error="You only need to describe the services that are covered in the benefit package. " sqref="J15:K15" xr:uid="{4F3B1A96-4E6F-4991-9DE6-DEB3320AAFDD}">
      <formula1>$J$14="Yes"</formula1>
    </dataValidation>
    <dataValidation type="custom" showInputMessage="1" showErrorMessage="1" error="You only need to describe the services that are covered in the benefit package. " sqref="F17:G17" xr:uid="{C5AFEDF3-A3FD-46E9-B340-60A81324DDEB}">
      <formula1>$F$16="Yes"</formula1>
    </dataValidation>
    <dataValidation type="custom" showInputMessage="1" showErrorMessage="1" error="You only need to describe the services that are covered in the benefit package. " sqref="J17:K17" xr:uid="{C1D5FF80-BB8F-48B3-B18E-2100A964B5BB}">
      <formula1>$J$16="Yes"</formula1>
    </dataValidation>
    <dataValidation type="list" showInputMessage="1" showErrorMessage="1" sqref="F75:K75 F37:K37 F56:K56" xr:uid="{5695DDDD-005B-41C3-92F3-66EF38281460}">
      <formula1>"Yes, No"</formula1>
    </dataValidation>
    <dataValidation type="list" showInputMessage="1" showErrorMessage="1" sqref="H75 H56 F37:H37" xr:uid="{E023F469-DD65-4341-A403-535056FCEE79}">
      <formula1>IF(#REF!="Yes", $T$3:$T$4, $T$4)</formula1>
    </dataValidation>
    <dataValidation type="custom" showInputMessage="1" showErrorMessage="1" sqref="F46:G49" xr:uid="{88DAF945-CAF0-4B8A-8FD6-3341F2EF45A4}">
      <formula1>"$F$43=""Yes"""</formula1>
    </dataValidation>
    <dataValidation type="custom" showInputMessage="1" showErrorMessage="1" sqref="J46:K49" xr:uid="{4104FA15-C527-4269-9A2C-E40969DF3912}">
      <formula1>"$G$43=""Yes"""</formula1>
    </dataValidation>
    <dataValidation type="custom" showInputMessage="1" showErrorMessage="1" sqref="F51:G55" xr:uid="{466BA9D2-3B57-4E32-A849-FF7F36BD206E}">
      <formula1>"$F$49=""Yes"""</formula1>
    </dataValidation>
    <dataValidation type="custom" showInputMessage="1" showErrorMessage="1" sqref="J51:K55" xr:uid="{1438B27E-5290-4C66-842A-04058FE5DA23}">
      <formula1>"$G$49=""Yes"""</formula1>
    </dataValidation>
    <dataValidation type="list" showInputMessage="1" showErrorMessage="1" sqref="F76:K76 F57:K57 F38:H38" xr:uid="{99231C46-871F-4CB1-B3B1-9D2172F5D0D4}">
      <formula1>IF(F37="Yes", $T$3:$T$4, $T$4)</formula1>
    </dataValidation>
    <dataValidation type="custom" showInputMessage="1" showErrorMessage="1" sqref="F58:G62" xr:uid="{4FDA1E5A-E5BC-4408-A5B9-FAAFF7CB36DA}">
      <formula1>"F56=""Yes"""</formula1>
    </dataValidation>
    <dataValidation type="custom" showInputMessage="1" showErrorMessage="1" sqref="J58:K62" xr:uid="{CD91EB9B-633F-4BAA-A7E0-EA4F552D6081}">
      <formula1>"G56=""Yes"""</formula1>
    </dataValidation>
    <dataValidation type="list" showInputMessage="1" showErrorMessage="1" sqref="F82:K82 F44:K44 F63:I63" xr:uid="{65F772CE-68D7-4F8C-8713-805146F120FB}">
      <formula1>IF(F37="Yes", $T$3:$T$4, $T$4)</formula1>
    </dataValidation>
    <dataValidation type="custom" showInputMessage="1" showErrorMessage="1" sqref="F64:G68" xr:uid="{DFC8D417-1A59-4DA2-92B2-A5880267D83E}">
      <formula1>"F62=""Yes"""</formula1>
    </dataValidation>
    <dataValidation type="list" showInputMessage="1" showErrorMessage="1" sqref="F50:I50 F88:K88 F69:K69" xr:uid="{A3A11FAA-E108-4BE3-8E79-32405DEF8680}">
      <formula1>IF(F37="Yes", $T$3:$T$4, $T$4)</formula1>
    </dataValidation>
    <dataValidation type="custom" showInputMessage="1" showErrorMessage="1" sqref="F70:G74" xr:uid="{8FAE71F4-A1A8-4BA7-995F-D1BD5A34CC7E}">
      <formula1>"F68=""Yes"""</formula1>
    </dataValidation>
    <dataValidation type="custom" showInputMessage="1" showErrorMessage="1" sqref="F77:G81" xr:uid="{D15E85C8-F185-4584-892C-5C94D7D33A4B}">
      <formula1>"F75=""Yes"""</formula1>
    </dataValidation>
    <dataValidation type="custom" showInputMessage="1" showErrorMessage="1" sqref="F83:G87" xr:uid="{67BC5906-FBE7-4952-A4DD-C198C6BC8D3C}">
      <formula1>"F81=""Yes"""</formula1>
    </dataValidation>
    <dataValidation type="custom" showInputMessage="1" showErrorMessage="1" sqref="J64:K68" xr:uid="{7E7CCC52-9AD5-483D-BA9C-4345F5F55D45}">
      <formula1>"G62=""Yes"""</formula1>
    </dataValidation>
    <dataValidation type="custom" showInputMessage="1" showErrorMessage="1" sqref="J70:K74" xr:uid="{D3827F15-1FED-4B7A-A8C3-A3344DF904A9}">
      <formula1>"G68=""Yes"""</formula1>
    </dataValidation>
    <dataValidation type="custom" showInputMessage="1" showErrorMessage="1" sqref="J77:K81" xr:uid="{64A77F8C-C8BA-441A-A6BF-40E9A5F89F4F}">
      <formula1>"G75=""Yes"""</formula1>
    </dataValidation>
    <dataValidation type="custom" showInputMessage="1" showErrorMessage="1" sqref="J83:K87" xr:uid="{A61FC7BB-E962-42C0-9FB1-678F39C862D8}">
      <formula1>"G81=""Yes"""</formula1>
    </dataValidation>
    <dataValidation type="custom" showInputMessage="1" showErrorMessage="1" sqref="F89:G94" xr:uid="{17ACB130-9827-48B5-8146-26BAEF5005CD}">
      <formula1>"F87=""Yes"""</formula1>
    </dataValidation>
    <dataValidation type="custom" showInputMessage="1" showErrorMessage="1" sqref="J89:K94" xr:uid="{42465B9C-9808-4B09-9C38-8FCB330DB6F4}">
      <formula1>"G87=""Yes"""</formula1>
    </dataValidation>
    <dataValidation type="custom" showInputMessage="1" showErrorMessage="1" error="You only need to describe the services that are covered in the benefit package. " sqref="H7" xr:uid="{A1F278FD-0F13-47A7-A46E-3E4D5C16FF6B}">
      <formula1>$H$6="Yes"</formula1>
    </dataValidation>
    <dataValidation type="custom" showInputMessage="1" showErrorMessage="1" error="You only need to describe the services that are covered in the benefit package. " sqref="H9" xr:uid="{3BD97B30-BB5F-444B-8827-BEF26D989453}">
      <formula1>$H$8="Yes"</formula1>
    </dataValidation>
    <dataValidation type="custom" showInputMessage="1" showErrorMessage="1" error="You only need to describe the services that are covered in the benefit package. " sqref="I7:K7" xr:uid="{7DF67440-4E4B-40E7-99CA-4BC096C2BD6D}">
      <formula1>$I$6="Yes"</formula1>
    </dataValidation>
    <dataValidation type="custom" showInputMessage="1" showErrorMessage="1" error="You only need to describe the services that are covered in the benefit package. " sqref="I9:K9" xr:uid="{B51820AA-BF01-4ECB-8FDC-D0D5DF8A39A8}">
      <formula1>$I$8="Yes"</formula1>
    </dataValidation>
    <dataValidation type="custom" showInputMessage="1" showErrorMessage="1" error="You only need to describe the services that are covered in the benefit package. " sqref="I11:K11" xr:uid="{AA2617D8-2AC0-4346-8A9A-AEE9EEE05DFF}">
      <formula1>$I$10="Yes"</formula1>
    </dataValidation>
    <dataValidation type="custom" showInputMessage="1" showErrorMessage="1" error="You only need to describe the services that are covered in the benefit package. " sqref="I13:K13" xr:uid="{132E083F-2308-4BA7-9D25-BA16B626B36D}">
      <formula1>$I$12="Yes"</formula1>
    </dataValidation>
    <dataValidation type="custom" showInputMessage="1" showErrorMessage="1" error="You only need to describe the services that are covered in the benefit package. " sqref="I15:K15" xr:uid="{3ACE1114-5F77-41F5-A53F-E6CCD68B572B}">
      <formula1>$I$14="Yes"</formula1>
    </dataValidation>
    <dataValidation type="custom" showInputMessage="1" showErrorMessage="1" error="You only need to describe the services that are covered in the benefit package. " sqref="I17:K17" xr:uid="{7A02E659-F07B-4CAE-BFF6-174EF33D4752}">
      <formula1>$I$16="Yes"</formula1>
    </dataValidation>
    <dataValidation type="custom" showInputMessage="1" showErrorMessage="1" error="You only need to describe the services that are covered in the benefit package. " sqref="I19:K20" xr:uid="{C082A95F-D6F5-44DA-9126-FB863F0BBCE3}">
      <formula1>$I$18="Yes"</formula1>
    </dataValidation>
    <dataValidation type="custom" showInputMessage="1" showErrorMessage="1" error="You only need to describe the services that are covered in the benefit package. " sqref="H19:H20" xr:uid="{49602C3F-5C47-41A0-BBE1-D14078F7B7B6}">
      <formula1>$H$18="Yes"</formula1>
    </dataValidation>
    <dataValidation type="custom" showInputMessage="1" showErrorMessage="1" error="You only need to describe the services that are covered in the benefit package. " sqref="H17" xr:uid="{D2DE8485-57BF-49C6-BE30-152BC6FCCD71}">
      <formula1>$H$16="Yes"</formula1>
    </dataValidation>
    <dataValidation type="custom" showInputMessage="1" showErrorMessage="1" error="You only need to describe the services that are covered in the benefit package. " sqref="H15" xr:uid="{C79ABDC9-AA0B-4FC6-B33E-BBAFFC760E6F}">
      <formula1>$H$14="Yes"</formula1>
    </dataValidation>
    <dataValidation type="custom" showInputMessage="1" showErrorMessage="1" error="You only need to describe the services that are covered in the benefit package. " sqref="H13" xr:uid="{E4C109A1-E7ED-4FE9-B6A1-4D740A47A8E5}">
      <formula1>$H$12="Yes"</formula1>
    </dataValidation>
    <dataValidation type="custom" showInputMessage="1" showErrorMessage="1" error="You only need to describe the services that are covered in the benefit package. " sqref="H11" xr:uid="{8E43A1D1-8E73-44B3-A2B1-B3195A477CC9}">
      <formula1>$H$10="Yes"</formula1>
    </dataValidation>
    <dataValidation type="custom" showInputMessage="1" showErrorMessage="1" sqref="H39:H43" xr:uid="{12311C88-CE75-470A-8C19-15BEF4EB9A61}">
      <formula1>"$H$37=""Yes"""</formula1>
    </dataValidation>
    <dataValidation type="custom" showInputMessage="1" showErrorMessage="1" sqref="I39:K43" xr:uid="{0F2E48F1-4C90-4473-92F9-DBDE0BCA6B63}">
      <formula1>"$I$37=""Yes"""</formula1>
    </dataValidation>
    <dataValidation type="custom" showInputMessage="1" showErrorMessage="1" sqref="F39:G43" xr:uid="{9CA834D0-AFEA-4D91-A14C-5E8670982BE2}">
      <formula1>"F37=""Yes"""</formula1>
    </dataValidation>
    <dataValidation type="custom" showInputMessage="1" showErrorMessage="1" sqref="J39:K43" xr:uid="{01D2406F-0E9B-445B-B848-8FE30E4FDFD3}">
      <formula1>"G37=""Yes"""</formula1>
    </dataValidation>
    <dataValidation type="custom" showInputMessage="1" showErrorMessage="1" sqref="F45:G45" xr:uid="{7C740E54-2990-4D1E-AECB-3AE5E58B7AC3}">
      <formula1>"F43=""Yes"""</formula1>
    </dataValidation>
    <dataValidation type="custom" showInputMessage="1" showErrorMessage="1" sqref="J45:K45" xr:uid="{6F1FB8BB-B2A3-4682-95D7-353B5F34D505}">
      <formula1>"G43=""Yes"""</formula1>
    </dataValidation>
    <dataValidation type="custom" showInputMessage="1" showErrorMessage="1" sqref="H45:H49" xr:uid="{042CB827-6D61-49B9-AC56-CFD4D08BC132}">
      <formula1>"$H$43=""Yes"""</formula1>
    </dataValidation>
    <dataValidation type="custom" showInputMessage="1" showErrorMessage="1" sqref="I45:K49" xr:uid="{4471A4A9-B3F5-4A0A-898B-E440F1A17BEF}">
      <formula1>"$I$43=""Yes"""</formula1>
    </dataValidation>
    <dataValidation type="custom" showInputMessage="1" showErrorMessage="1" sqref="H51:H55" xr:uid="{CA2620DE-E0B6-43D9-B352-C7686B1F1B8B}">
      <formula1>"$H$49=""Yes"""</formula1>
    </dataValidation>
    <dataValidation type="custom" showInputMessage="1" showErrorMessage="1" sqref="I51:K55" xr:uid="{ECABC066-35D4-4506-9C1B-C91112DD1CE4}">
      <formula1>"$I$49=""Yes"""</formula1>
    </dataValidation>
    <dataValidation type="custom" showInputMessage="1" showErrorMessage="1" sqref="H58:H62 H64:H68" xr:uid="{2A3813A1-1402-4D6B-BEDE-F2D65AF0BB62}">
      <formula1>"$H$56=""Yes"""</formula1>
    </dataValidation>
    <dataValidation type="custom" showInputMessage="1" showErrorMessage="1" sqref="I64:K68 I58:K62" xr:uid="{924900B6-34DB-4F9D-A625-AD10E4EBFF10}">
      <formula1>"$I$56=""Yes"""</formula1>
    </dataValidation>
    <dataValidation type="custom" showInputMessage="1" showErrorMessage="1" sqref="H70:H74" xr:uid="{6C797A84-7B4D-4139-9282-28E0F232DA3E}">
      <formula1>"$H$68=""Yes"""</formula1>
    </dataValidation>
    <dataValidation type="custom" showInputMessage="1" showErrorMessage="1" sqref="I70:K74" xr:uid="{BAA010F5-21E0-4011-A304-54AF08E2594C}">
      <formula1>"$I$68=""Yes"""</formula1>
    </dataValidation>
    <dataValidation type="custom" showInputMessage="1" showErrorMessage="1" sqref="H77:H81" xr:uid="{6DB72B95-1F49-4051-B7B7-8F66E651B5A5}">
      <formula1>"H75=""Yes"""</formula1>
    </dataValidation>
    <dataValidation type="custom" showInputMessage="1" showErrorMessage="1" sqref="I77:K81" xr:uid="{A0443843-A526-4A2B-B629-1938DDFD0C12}">
      <formula1>"I75=""Yes"""</formula1>
    </dataValidation>
    <dataValidation type="custom" showInputMessage="1" showErrorMessage="1" sqref="H83:H87" xr:uid="{8F839439-1BB5-49D9-A68D-9A02C0439C9C}">
      <formula1>"H80=""Yes"""</formula1>
    </dataValidation>
    <dataValidation type="custom" showInputMessage="1" showErrorMessage="1" sqref="I83:K87" xr:uid="{C4EE2B45-3F0F-43A2-A14B-433296BA6778}">
      <formula1>"I80=""Yes"""</formula1>
    </dataValidation>
    <dataValidation type="custom" showInputMessage="1" showErrorMessage="1" sqref="H89:H93" xr:uid="{6864C09A-EA59-4473-8B4D-261B090AACAE}">
      <formula1>"$H$87=""Yes"""</formula1>
    </dataValidation>
    <dataValidation type="custom" showInputMessage="1" showErrorMessage="1" sqref="I89:K93" xr:uid="{59A67E24-3D9D-4FD6-AB50-D7576F8446B9}">
      <formula1>"$I$87=""Yes"""</formula1>
    </dataValidation>
    <dataValidation type="list" showInputMessage="1" showErrorMessage="1" sqref="J63:K63 J38:K38 J50:K50" xr:uid="{ED20F5A1-2483-4ECD-BC80-87A92EEC8258}">
      <formula1>IF($J$37="Yes", $T$3:$T$4, $T$4)</formula1>
    </dataValidation>
    <dataValidation type="list" showInputMessage="1" showErrorMessage="1" sqref="I38" xr:uid="{19D64341-3C16-4601-9089-35C21F7B0738}">
      <formula1>IF($I$37="Yes", $T$3:$T$4, $T$4)</formula1>
    </dataValidation>
  </dataValidation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2"/>
  <sheetViews>
    <sheetView topLeftCell="B3" workbookViewId="0">
      <selection activeCell="F7" sqref="F7"/>
    </sheetView>
  </sheetViews>
  <sheetFormatPr defaultColWidth="8.7109375" defaultRowHeight="12.75" customHeight="1"/>
  <cols>
    <col min="1" max="1" width="12.7109375" style="199" bestFit="1" customWidth="1"/>
    <col min="2" max="2" width="14.140625" style="199" customWidth="1"/>
    <col min="3" max="3" width="8" style="271" customWidth="1"/>
    <col min="4" max="4" width="6.28515625" style="199" customWidth="1"/>
    <col min="5" max="5" width="38.140625" style="199" customWidth="1"/>
    <col min="6" max="9" width="45.5703125" style="199" customWidth="1"/>
    <col min="10" max="10" width="46.85546875" style="199" customWidth="1"/>
    <col min="11" max="11" width="50.28515625" style="199" customWidth="1"/>
    <col min="12" max="16384" width="8.7109375" style="199"/>
  </cols>
  <sheetData>
    <row r="1" spans="1:11" s="194" customFormat="1" ht="30.75" customHeight="1">
      <c r="A1" s="228"/>
      <c r="B1" s="230"/>
      <c r="C1" s="229"/>
      <c r="D1" s="436" t="s">
        <v>23</v>
      </c>
      <c r="E1" s="436"/>
      <c r="F1" s="231" t="str">
        <f>'1) Planning and Preparing'!F1</f>
        <v>1) Supply-side/ Government budget scheme (National)</v>
      </c>
      <c r="G1" s="232" t="str">
        <f>'1) Planning and Preparing'!B18</f>
        <v>2) Supply-side/ Government budget scheme (sub-national)</v>
      </c>
      <c r="H1" s="232" t="str">
        <f>'1) Planning and Preparing'!B19</f>
        <v>3) National health insurance scheme</v>
      </c>
      <c r="I1" s="233" t="str">
        <f>'1) Planning and Preparing'!B20</f>
        <v>4) Subnational health insurance scheme</v>
      </c>
      <c r="J1" s="234" t="str">
        <f>'1) Planning and Preparing'!B21</f>
        <v>5) Voluntary Health Insurance (Community-Based Health Insurance or Private Insurance</v>
      </c>
      <c r="K1" s="233" t="str">
        <f>'1) Planning and Preparing'!B22</f>
        <v>6) Other coverage scheme(s)</v>
      </c>
    </row>
    <row r="2" spans="1:11" ht="24.75" customHeight="1">
      <c r="A2" s="437" t="s">
        <v>136</v>
      </c>
      <c r="B2" s="438"/>
      <c r="C2" s="438"/>
      <c r="D2" s="438"/>
      <c r="E2" s="438"/>
      <c r="F2" s="235"/>
      <c r="G2" s="236"/>
      <c r="H2" s="237"/>
      <c r="I2" s="238"/>
      <c r="J2" s="238"/>
      <c r="K2" s="238"/>
    </row>
    <row r="3" spans="1:11" ht="48.75" customHeight="1">
      <c r="A3" s="439" t="s">
        <v>346</v>
      </c>
      <c r="B3" s="441" t="s">
        <v>347</v>
      </c>
      <c r="C3" s="239" t="s">
        <v>348</v>
      </c>
      <c r="D3" s="444" t="s">
        <v>349</v>
      </c>
      <c r="E3" s="299"/>
      <c r="F3" s="240"/>
      <c r="G3" s="241"/>
      <c r="H3" s="242"/>
      <c r="I3" s="243"/>
      <c r="J3" s="243"/>
      <c r="K3" s="243"/>
    </row>
    <row r="4" spans="1:11" ht="29.25" customHeight="1">
      <c r="A4" s="425"/>
      <c r="B4" s="442"/>
      <c r="C4" s="61" t="s">
        <v>350</v>
      </c>
      <c r="D4" s="327" t="s">
        <v>351</v>
      </c>
      <c r="E4" s="327"/>
      <c r="F4" s="244"/>
      <c r="G4" s="245"/>
      <c r="H4" s="246"/>
      <c r="I4" s="200"/>
      <c r="J4" s="200"/>
      <c r="K4" s="200"/>
    </row>
    <row r="5" spans="1:11" ht="26.65" customHeight="1">
      <c r="A5" s="425"/>
      <c r="B5" s="442"/>
      <c r="C5" s="61" t="s">
        <v>352</v>
      </c>
      <c r="D5" s="301" t="s">
        <v>353</v>
      </c>
      <c r="E5" s="301"/>
      <c r="F5" s="247"/>
      <c r="G5" s="248"/>
      <c r="H5" s="246"/>
      <c r="I5" s="200"/>
      <c r="J5" s="200"/>
      <c r="K5" s="200"/>
    </row>
    <row r="6" spans="1:11" ht="32.25" customHeight="1">
      <c r="A6" s="425"/>
      <c r="B6" s="443"/>
      <c r="C6" s="249" t="s">
        <v>354</v>
      </c>
      <c r="D6" s="446" t="s">
        <v>355</v>
      </c>
      <c r="E6" s="435"/>
      <c r="F6" s="250"/>
      <c r="G6" s="251"/>
      <c r="H6" s="252"/>
      <c r="I6" s="253"/>
      <c r="J6" s="253"/>
      <c r="K6" s="253"/>
    </row>
    <row r="7" spans="1:11" ht="45.75" customHeight="1">
      <c r="A7" s="425"/>
      <c r="B7" s="448" t="s">
        <v>356</v>
      </c>
      <c r="C7" s="254" t="s">
        <v>357</v>
      </c>
      <c r="D7" s="304" t="s">
        <v>358</v>
      </c>
      <c r="E7" s="301"/>
      <c r="F7" s="255"/>
      <c r="G7" s="256"/>
      <c r="H7" s="246"/>
      <c r="I7" s="200"/>
      <c r="J7" s="200"/>
      <c r="K7" s="200"/>
    </row>
    <row r="8" spans="1:11" ht="33" customHeight="1">
      <c r="A8" s="425"/>
      <c r="B8" s="442"/>
      <c r="C8" s="115" t="s">
        <v>359</v>
      </c>
      <c r="D8" s="327" t="s">
        <v>360</v>
      </c>
      <c r="E8" s="327"/>
      <c r="F8" s="255"/>
      <c r="G8" s="256"/>
      <c r="H8" s="246"/>
      <c r="I8" s="200"/>
      <c r="J8" s="200"/>
      <c r="K8" s="200"/>
    </row>
    <row r="9" spans="1:11" ht="39.75" customHeight="1">
      <c r="A9" s="425"/>
      <c r="B9" s="449"/>
      <c r="C9" s="115" t="s">
        <v>361</v>
      </c>
      <c r="D9" s="447" t="s">
        <v>362</v>
      </c>
      <c r="E9" s="447"/>
      <c r="F9" s="255"/>
      <c r="G9" s="256"/>
      <c r="H9" s="246"/>
      <c r="I9" s="200"/>
      <c r="J9" s="200"/>
      <c r="K9" s="200"/>
    </row>
    <row r="10" spans="1:11" ht="43.5" customHeight="1">
      <c r="A10" s="425"/>
      <c r="B10" s="445" t="s">
        <v>363</v>
      </c>
      <c r="C10" s="257" t="s">
        <v>364</v>
      </c>
      <c r="D10" s="398" t="s">
        <v>365</v>
      </c>
      <c r="E10" s="398"/>
      <c r="F10" s="258"/>
      <c r="G10" s="259"/>
      <c r="H10" s="260"/>
      <c r="I10" s="210"/>
      <c r="J10" s="210"/>
      <c r="K10" s="210"/>
    </row>
    <row r="11" spans="1:11" ht="44.65" customHeight="1">
      <c r="A11" s="425"/>
      <c r="B11" s="442"/>
      <c r="C11" s="261" t="s">
        <v>366</v>
      </c>
      <c r="D11" s="301" t="s">
        <v>367</v>
      </c>
      <c r="E11" s="301"/>
      <c r="F11" s="247"/>
      <c r="G11" s="248"/>
      <c r="H11" s="246"/>
      <c r="I11" s="200"/>
      <c r="J11" s="200"/>
      <c r="K11" s="200"/>
    </row>
    <row r="12" spans="1:11" ht="50.65" customHeight="1">
      <c r="A12" s="440"/>
      <c r="B12" s="443"/>
      <c r="C12" s="262" t="s">
        <v>368</v>
      </c>
      <c r="D12" s="435" t="s">
        <v>369</v>
      </c>
      <c r="E12" s="435"/>
      <c r="F12" s="263"/>
      <c r="G12" s="264"/>
      <c r="H12" s="252"/>
      <c r="I12" s="253"/>
      <c r="J12" s="253"/>
      <c r="K12" s="253"/>
    </row>
    <row r="13" spans="1:11" ht="52.5" customHeight="1">
      <c r="A13" s="425" t="s">
        <v>370</v>
      </c>
      <c r="B13" s="428" t="s">
        <v>371</v>
      </c>
      <c r="C13" s="61" t="s">
        <v>372</v>
      </c>
      <c r="D13" s="427" t="s">
        <v>373</v>
      </c>
      <c r="E13" s="301"/>
      <c r="F13" s="265"/>
      <c r="G13" s="266"/>
      <c r="H13" s="246"/>
      <c r="I13" s="200"/>
      <c r="J13" s="200"/>
      <c r="K13" s="200"/>
    </row>
    <row r="14" spans="1:11" ht="26.65" customHeight="1">
      <c r="A14" s="425"/>
      <c r="B14" s="429"/>
      <c r="C14" s="61" t="s">
        <v>374</v>
      </c>
      <c r="D14" s="301" t="s">
        <v>375</v>
      </c>
      <c r="E14" s="301"/>
      <c r="F14" s="247"/>
      <c r="G14" s="248"/>
      <c r="H14" s="246"/>
      <c r="I14" s="200"/>
      <c r="J14" s="200"/>
      <c r="K14" s="200"/>
    </row>
    <row r="15" spans="1:11" ht="40.15" customHeight="1">
      <c r="A15" s="425"/>
      <c r="B15" s="429"/>
      <c r="C15" s="61" t="s">
        <v>376</v>
      </c>
      <c r="D15" s="304" t="s">
        <v>377</v>
      </c>
      <c r="E15" s="301"/>
      <c r="F15" s="255"/>
      <c r="G15" s="256"/>
      <c r="H15" s="246"/>
      <c r="I15" s="200"/>
      <c r="J15" s="200"/>
      <c r="K15" s="200"/>
    </row>
    <row r="16" spans="1:11" ht="26.65" customHeight="1">
      <c r="A16" s="425"/>
      <c r="B16" s="429"/>
      <c r="C16" s="61" t="s">
        <v>378</v>
      </c>
      <c r="D16" s="301" t="s">
        <v>379</v>
      </c>
      <c r="E16" s="301"/>
      <c r="F16" s="247"/>
      <c r="G16" s="248"/>
      <c r="H16" s="246"/>
      <c r="I16" s="200"/>
      <c r="J16" s="200"/>
      <c r="K16" s="200"/>
    </row>
    <row r="17" spans="1:11" ht="26.65" customHeight="1">
      <c r="A17" s="425"/>
      <c r="B17" s="430"/>
      <c r="C17" s="249" t="s">
        <v>380</v>
      </c>
      <c r="D17" s="434" t="s">
        <v>381</v>
      </c>
      <c r="E17" s="435"/>
      <c r="F17" s="263"/>
      <c r="G17" s="264"/>
      <c r="H17" s="252"/>
      <c r="I17" s="253"/>
      <c r="J17" s="253"/>
      <c r="K17" s="253"/>
    </row>
    <row r="18" spans="1:11" ht="26.65" customHeight="1">
      <c r="A18" s="425"/>
      <c r="B18" s="431" t="s">
        <v>382</v>
      </c>
      <c r="C18" s="67" t="s">
        <v>383</v>
      </c>
      <c r="D18" s="301" t="s">
        <v>384</v>
      </c>
      <c r="E18" s="301"/>
      <c r="F18" s="265"/>
      <c r="G18" s="265"/>
      <c r="H18" s="246"/>
      <c r="I18" s="200"/>
      <c r="J18" s="200"/>
      <c r="K18" s="200"/>
    </row>
    <row r="19" spans="1:11" ht="26.65" customHeight="1">
      <c r="A19" s="425"/>
      <c r="B19" s="431"/>
      <c r="C19" s="67" t="s">
        <v>385</v>
      </c>
      <c r="D19" s="424" t="s">
        <v>375</v>
      </c>
      <c r="E19" s="301"/>
      <c r="F19" s="247"/>
      <c r="G19" s="247"/>
      <c r="H19" s="246"/>
      <c r="I19" s="200"/>
      <c r="J19" s="200"/>
      <c r="K19" s="200"/>
    </row>
    <row r="20" spans="1:11" ht="34.5" customHeight="1">
      <c r="A20" s="425"/>
      <c r="B20" s="431"/>
      <c r="C20" s="67" t="s">
        <v>386</v>
      </c>
      <c r="D20" s="424" t="s">
        <v>387</v>
      </c>
      <c r="E20" s="301"/>
      <c r="F20" s="255"/>
      <c r="G20" s="255"/>
      <c r="H20" s="267"/>
      <c r="I20" s="200"/>
      <c r="J20" s="200"/>
      <c r="K20" s="200"/>
    </row>
    <row r="21" spans="1:11" ht="26.65" customHeight="1">
      <c r="A21" s="425"/>
      <c r="B21" s="431"/>
      <c r="C21" s="67" t="s">
        <v>388</v>
      </c>
      <c r="D21" s="424" t="s">
        <v>379</v>
      </c>
      <c r="E21" s="301"/>
      <c r="F21" s="247"/>
      <c r="G21" s="247"/>
      <c r="H21" s="246"/>
      <c r="I21" s="200"/>
      <c r="J21" s="200"/>
      <c r="K21" s="200"/>
    </row>
    <row r="22" spans="1:11" ht="26.65" customHeight="1">
      <c r="A22" s="426"/>
      <c r="B22" s="432"/>
      <c r="C22" s="268" t="s">
        <v>389</v>
      </c>
      <c r="D22" s="433" t="s">
        <v>390</v>
      </c>
      <c r="E22" s="433"/>
      <c r="F22" s="269"/>
      <c r="G22" s="269"/>
      <c r="H22" s="270"/>
      <c r="I22" s="225"/>
      <c r="J22" s="225"/>
      <c r="K22" s="225"/>
    </row>
  </sheetData>
  <mergeCells count="29">
    <mergeCell ref="D1:E1"/>
    <mergeCell ref="A2:E2"/>
    <mergeCell ref="A3:A12"/>
    <mergeCell ref="B3:B6"/>
    <mergeCell ref="D3:E3"/>
    <mergeCell ref="B10:B12"/>
    <mergeCell ref="D10:E10"/>
    <mergeCell ref="D6:E6"/>
    <mergeCell ref="D5:E5"/>
    <mergeCell ref="D11:E11"/>
    <mergeCell ref="D12:E12"/>
    <mergeCell ref="D9:E9"/>
    <mergeCell ref="B7:B9"/>
    <mergeCell ref="D8:E8"/>
    <mergeCell ref="D4:E4"/>
    <mergeCell ref="D7:E7"/>
    <mergeCell ref="D20:E20"/>
    <mergeCell ref="D21:E21"/>
    <mergeCell ref="A13:A22"/>
    <mergeCell ref="D13:E13"/>
    <mergeCell ref="D15:E15"/>
    <mergeCell ref="D16:E16"/>
    <mergeCell ref="D14:E14"/>
    <mergeCell ref="B13:B17"/>
    <mergeCell ref="B18:B22"/>
    <mergeCell ref="D18:E18"/>
    <mergeCell ref="D19:E19"/>
    <mergeCell ref="D22:E22"/>
    <mergeCell ref="D17:E17"/>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5"/>
  <sheetViews>
    <sheetView workbookViewId="0">
      <selection activeCell="J13" sqref="J13"/>
    </sheetView>
  </sheetViews>
  <sheetFormatPr defaultColWidth="8.7109375" defaultRowHeight="12.75" customHeight="1"/>
  <cols>
    <col min="1" max="2" width="12.7109375" style="1" bestFit="1" customWidth="1"/>
    <col min="3" max="3" width="6.7109375" style="2" customWidth="1"/>
    <col min="4" max="4" width="12.7109375" style="2" customWidth="1"/>
    <col min="5" max="5" width="29.7109375" style="2" customWidth="1"/>
    <col min="6" max="11" width="45.5703125" style="1" customWidth="1"/>
    <col min="12" max="12" width="43.85546875" style="1" customWidth="1"/>
    <col min="13" max="16384" width="8.7109375" style="1"/>
  </cols>
  <sheetData>
    <row r="1" spans="1:12" s="3" customFormat="1" ht="28.5" customHeight="1">
      <c r="A1" s="18"/>
      <c r="B1" s="164"/>
      <c r="C1" s="116"/>
      <c r="D1" s="450" t="s">
        <v>23</v>
      </c>
      <c r="E1" s="451"/>
      <c r="F1" s="99" t="str">
        <f>'1) Planning and Preparing'!B17</f>
        <v>1) Supply-side/ Government budget scheme (National)</v>
      </c>
      <c r="G1" s="99" t="str">
        <f>'1) Planning and Preparing'!B18</f>
        <v>2) Supply-side/ Government budget scheme (sub-national)</v>
      </c>
      <c r="H1" s="164" t="str">
        <f>'1) Planning and Preparing'!B19</f>
        <v>3) National health insurance scheme</v>
      </c>
      <c r="I1" s="165" t="str">
        <f>'1) Planning and Preparing'!B20</f>
        <v>4) Subnational health insurance scheme</v>
      </c>
      <c r="J1" s="171" t="str">
        <f>'1) Planning and Preparing'!B21</f>
        <v>5) Voluntary Health Insurance (Community-Based Health Insurance or Private Insurance</v>
      </c>
      <c r="K1" s="165" t="str">
        <f>'1) Planning and Preparing'!B22</f>
        <v>6) Other coverage scheme(s)</v>
      </c>
    </row>
    <row r="2" spans="1:12" ht="24.75" customHeight="1">
      <c r="A2" s="452" t="s">
        <v>391</v>
      </c>
      <c r="B2" s="453"/>
      <c r="C2" s="453"/>
      <c r="D2" s="453"/>
      <c r="E2" s="454"/>
      <c r="F2" s="70"/>
      <c r="G2" s="70"/>
      <c r="H2" s="100"/>
      <c r="I2" s="101"/>
      <c r="J2" s="27"/>
      <c r="K2" s="27"/>
    </row>
    <row r="3" spans="1:12" ht="57" customHeight="1">
      <c r="A3" s="455" t="s">
        <v>392</v>
      </c>
      <c r="B3" s="458" t="s">
        <v>393</v>
      </c>
      <c r="C3" s="93" t="s">
        <v>394</v>
      </c>
      <c r="D3" s="460" t="s">
        <v>395</v>
      </c>
      <c r="E3" s="461"/>
      <c r="F3" s="92"/>
      <c r="G3" s="92"/>
      <c r="H3" s="98"/>
      <c r="I3" s="92"/>
      <c r="J3" s="92"/>
      <c r="K3" s="92"/>
    </row>
    <row r="4" spans="1:12" ht="45" customHeight="1">
      <c r="A4" s="456"/>
      <c r="B4" s="459"/>
      <c r="C4" s="81" t="s">
        <v>396</v>
      </c>
      <c r="D4" s="427" t="s">
        <v>397</v>
      </c>
      <c r="E4" s="303"/>
      <c r="F4" s="27"/>
      <c r="G4" s="27"/>
      <c r="H4" s="19"/>
      <c r="I4" s="27"/>
      <c r="J4" s="27"/>
      <c r="K4" s="27"/>
    </row>
    <row r="5" spans="1:12" ht="37.5" customHeight="1">
      <c r="A5" s="456"/>
      <c r="B5" s="459"/>
      <c r="C5" s="81" t="s">
        <v>398</v>
      </c>
      <c r="D5" s="465" t="s">
        <v>399</v>
      </c>
      <c r="E5" s="466"/>
      <c r="F5" s="27"/>
      <c r="G5" s="27"/>
      <c r="H5" s="19"/>
      <c r="I5" s="27"/>
      <c r="J5" s="27"/>
      <c r="K5" s="27"/>
    </row>
    <row r="6" spans="1:12" ht="42.4" customHeight="1">
      <c r="A6" s="456"/>
      <c r="B6" s="462" t="s">
        <v>400</v>
      </c>
      <c r="C6" s="94" t="s">
        <v>401</v>
      </c>
      <c r="D6" s="463" t="s">
        <v>402</v>
      </c>
      <c r="E6" s="464"/>
      <c r="F6" s="69"/>
      <c r="G6" s="69"/>
      <c r="H6" s="20"/>
      <c r="I6" s="69"/>
      <c r="J6" s="69"/>
      <c r="K6" s="69"/>
    </row>
    <row r="7" spans="1:12" ht="40.5">
      <c r="A7" s="456"/>
      <c r="B7" s="459"/>
      <c r="C7" s="76" t="s">
        <v>403</v>
      </c>
      <c r="D7" s="58" t="s">
        <v>404</v>
      </c>
      <c r="E7" s="86" t="s">
        <v>405</v>
      </c>
      <c r="F7" s="27"/>
      <c r="G7" s="27"/>
      <c r="H7" s="19"/>
      <c r="I7" s="27"/>
      <c r="J7" s="27"/>
      <c r="K7" s="27"/>
    </row>
    <row r="8" spans="1:12" ht="41.65" customHeight="1">
      <c r="A8" s="456"/>
      <c r="B8" s="459"/>
      <c r="C8" s="76" t="s">
        <v>406</v>
      </c>
      <c r="D8" s="467" t="s">
        <v>407</v>
      </c>
      <c r="E8" s="468"/>
      <c r="F8" s="27"/>
      <c r="G8" s="27"/>
      <c r="H8" s="19"/>
      <c r="I8" s="27"/>
      <c r="J8" s="27"/>
      <c r="K8" s="27"/>
    </row>
    <row r="9" spans="1:12" ht="45.75" customHeight="1">
      <c r="A9" s="456"/>
      <c r="B9" s="473" t="s">
        <v>408</v>
      </c>
      <c r="C9" s="117" t="s">
        <v>409</v>
      </c>
      <c r="D9" s="463" t="s">
        <v>410</v>
      </c>
      <c r="E9" s="464"/>
      <c r="F9" s="69"/>
      <c r="G9" s="69"/>
      <c r="H9" s="20"/>
      <c r="I9" s="69"/>
      <c r="J9" s="69"/>
      <c r="K9" s="69"/>
    </row>
    <row r="10" spans="1:12" ht="45.75" customHeight="1">
      <c r="A10" s="456"/>
      <c r="B10" s="474"/>
      <c r="C10" s="66" t="s">
        <v>411</v>
      </c>
      <c r="D10" s="476" t="s">
        <v>412</v>
      </c>
      <c r="E10" s="477"/>
      <c r="F10" s="27"/>
      <c r="G10" s="27"/>
      <c r="H10" s="19"/>
      <c r="I10" s="27"/>
      <c r="J10" s="27"/>
      <c r="K10" s="27"/>
    </row>
    <row r="11" spans="1:12" ht="39" customHeight="1">
      <c r="A11" s="456"/>
      <c r="B11" s="474"/>
      <c r="C11" s="66" t="s">
        <v>413</v>
      </c>
      <c r="D11" s="471" t="s">
        <v>414</v>
      </c>
      <c r="E11" s="472"/>
      <c r="F11" s="27"/>
      <c r="G11" s="27"/>
      <c r="H11" s="19"/>
      <c r="I11" s="27"/>
      <c r="J11" s="27"/>
      <c r="K11" s="27"/>
    </row>
    <row r="12" spans="1:12" ht="43.15" customHeight="1">
      <c r="A12" s="457"/>
      <c r="B12" s="475"/>
      <c r="C12" s="118" t="s">
        <v>415</v>
      </c>
      <c r="D12" s="469" t="s">
        <v>416</v>
      </c>
      <c r="E12" s="470"/>
      <c r="F12" s="27"/>
      <c r="G12" s="27"/>
      <c r="H12" s="19"/>
      <c r="I12" s="27"/>
      <c r="J12" s="27"/>
      <c r="K12" s="27"/>
    </row>
    <row r="13" spans="1:12" ht="43.15" customHeight="1">
      <c r="A13" s="147"/>
      <c r="B13" s="148"/>
      <c r="C13" s="149"/>
      <c r="D13" s="144"/>
      <c r="E13" s="145"/>
      <c r="F13" s="99" t="str">
        <f>'1) Planning and Preparing'!B17</f>
        <v>1) Supply-side/ Government budget scheme (National)</v>
      </c>
      <c r="G13" s="99" t="str">
        <f>'1) Planning and Preparing'!B18</f>
        <v>2) Supply-side/ Government budget scheme (sub-national)</v>
      </c>
      <c r="H13" s="99" t="str">
        <f>'1) Planning and Preparing'!B19</f>
        <v>3) National health insurance scheme</v>
      </c>
      <c r="I13" s="99" t="str">
        <f>'1) Planning and Preparing'!B20</f>
        <v>4) Subnational health insurance scheme</v>
      </c>
      <c r="J13" s="171" t="str">
        <f>'1) Planning and Preparing'!B21</f>
        <v>5) Voluntary Health Insurance (Community-Based Health Insurance or Private Insurance</v>
      </c>
      <c r="K13" s="165" t="str">
        <f>'1) Planning and Preparing'!B22</f>
        <v>6) Other coverage scheme(s)</v>
      </c>
      <c r="L13" s="165" t="s">
        <v>417</v>
      </c>
    </row>
    <row r="14" spans="1:12" ht="43.15" customHeight="1">
      <c r="A14" s="147"/>
      <c r="B14" s="148"/>
      <c r="C14" s="149"/>
      <c r="D14" s="144"/>
      <c r="E14" s="145"/>
      <c r="F14" s="70"/>
      <c r="G14" s="70"/>
      <c r="H14" s="100"/>
      <c r="I14" s="101"/>
      <c r="J14" s="27"/>
      <c r="K14" s="27"/>
      <c r="L14" s="27"/>
    </row>
    <row r="15" spans="1:12" ht="36" customHeight="1">
      <c r="A15" s="479" t="s">
        <v>418</v>
      </c>
      <c r="B15" s="385" t="s">
        <v>419</v>
      </c>
      <c r="C15" s="482" t="s">
        <v>420</v>
      </c>
      <c r="D15" s="482"/>
      <c r="E15" s="483"/>
      <c r="F15" s="52"/>
      <c r="G15" s="52"/>
      <c r="H15" s="33"/>
      <c r="I15" s="52"/>
      <c r="J15" s="52"/>
      <c r="K15" s="52"/>
      <c r="L15" s="52"/>
    </row>
    <row r="16" spans="1:12" ht="14.65" customHeight="1">
      <c r="A16" s="480"/>
      <c r="B16" s="386"/>
      <c r="C16" s="81" t="s">
        <v>421</v>
      </c>
      <c r="D16" s="58" t="s">
        <v>422</v>
      </c>
      <c r="E16" s="96" t="s">
        <v>423</v>
      </c>
      <c r="F16" s="27"/>
      <c r="G16" s="27"/>
      <c r="H16" s="26"/>
      <c r="I16" s="27"/>
      <c r="J16" s="27"/>
      <c r="K16" s="27"/>
      <c r="L16" s="27"/>
    </row>
    <row r="17" spans="1:12" ht="28.5" customHeight="1">
      <c r="A17" s="480"/>
      <c r="B17" s="386"/>
      <c r="C17" s="81" t="s">
        <v>424</v>
      </c>
      <c r="D17" s="167" t="s">
        <v>425</v>
      </c>
      <c r="E17" s="86" t="s">
        <v>426</v>
      </c>
      <c r="F17" s="27"/>
      <c r="G17" s="27"/>
      <c r="H17" s="26"/>
      <c r="I17" s="27"/>
      <c r="J17" s="27"/>
      <c r="K17" s="27"/>
      <c r="L17" s="27"/>
    </row>
    <row r="18" spans="1:12" ht="31.15" customHeight="1">
      <c r="A18" s="480"/>
      <c r="B18" s="386"/>
      <c r="C18" s="81" t="s">
        <v>427</v>
      </c>
      <c r="D18" s="167" t="s">
        <v>428</v>
      </c>
      <c r="E18" s="86" t="s">
        <v>429</v>
      </c>
      <c r="F18" s="27"/>
      <c r="G18" s="27"/>
      <c r="H18" s="26"/>
      <c r="I18" s="27"/>
      <c r="J18" s="27"/>
      <c r="K18" s="27"/>
      <c r="L18" s="27"/>
    </row>
    <row r="19" spans="1:12" ht="31.15" customHeight="1">
      <c r="A19" s="480"/>
      <c r="B19" s="386"/>
      <c r="C19" s="81" t="s">
        <v>430</v>
      </c>
      <c r="D19" s="177" t="s">
        <v>431</v>
      </c>
      <c r="E19" s="180" t="s">
        <v>432</v>
      </c>
      <c r="F19" s="27"/>
      <c r="G19" s="27"/>
      <c r="H19" s="26"/>
      <c r="I19" s="27"/>
      <c r="J19" s="27"/>
      <c r="K19" s="27"/>
      <c r="L19" s="27"/>
    </row>
    <row r="20" spans="1:12" ht="57.75" customHeight="1">
      <c r="A20" s="480"/>
      <c r="B20" s="386"/>
      <c r="C20" s="81" t="s">
        <v>433</v>
      </c>
      <c r="D20" s="177" t="s">
        <v>434</v>
      </c>
      <c r="E20" s="180" t="s">
        <v>435</v>
      </c>
      <c r="F20" s="27"/>
      <c r="G20" s="27"/>
      <c r="H20" s="26"/>
      <c r="I20" s="27"/>
      <c r="J20" s="27"/>
      <c r="K20" s="27"/>
      <c r="L20" s="27"/>
    </row>
    <row r="21" spans="1:12" ht="60" customHeight="1">
      <c r="A21" s="480"/>
      <c r="B21" s="386"/>
      <c r="C21" s="81" t="s">
        <v>436</v>
      </c>
      <c r="D21" s="187" t="s">
        <v>437</v>
      </c>
      <c r="E21" s="86" t="s">
        <v>438</v>
      </c>
      <c r="F21" s="27"/>
      <c r="G21" s="27"/>
      <c r="H21" s="26"/>
      <c r="I21" s="27"/>
      <c r="J21" s="27"/>
      <c r="K21" s="27"/>
      <c r="L21" s="27"/>
    </row>
    <row r="22" spans="1:12" ht="44.25" customHeight="1">
      <c r="A22" s="480"/>
      <c r="B22" s="385" t="s">
        <v>439</v>
      </c>
      <c r="C22" s="119" t="s">
        <v>440</v>
      </c>
      <c r="D22" s="95" t="s">
        <v>441</v>
      </c>
      <c r="E22" s="97" t="s">
        <v>442</v>
      </c>
      <c r="F22" s="52"/>
      <c r="G22" s="52"/>
      <c r="H22" s="33"/>
      <c r="I22" s="52"/>
      <c r="J22" s="52"/>
      <c r="K22" s="52"/>
      <c r="L22" s="52"/>
    </row>
    <row r="23" spans="1:12" ht="19.5" customHeight="1">
      <c r="A23" s="480"/>
      <c r="B23" s="386"/>
      <c r="C23" s="81" t="s">
        <v>403</v>
      </c>
      <c r="D23" s="58" t="s">
        <v>443</v>
      </c>
      <c r="E23" s="96" t="s">
        <v>444</v>
      </c>
      <c r="F23" s="27"/>
      <c r="G23" s="27"/>
      <c r="H23" s="26"/>
      <c r="I23" s="27"/>
      <c r="J23" s="27"/>
      <c r="K23" s="27"/>
      <c r="L23" s="27"/>
    </row>
    <row r="24" spans="1:12" ht="63" customHeight="1">
      <c r="A24" s="481"/>
      <c r="B24" s="478"/>
      <c r="C24" s="120" t="s">
        <v>445</v>
      </c>
      <c r="D24" s="102" t="s">
        <v>446</v>
      </c>
      <c r="E24" s="103" t="s">
        <v>447</v>
      </c>
      <c r="F24" s="28"/>
      <c r="G24" s="28"/>
      <c r="H24" s="91"/>
      <c r="I24" s="28"/>
      <c r="J24" s="28"/>
      <c r="K24" s="28"/>
      <c r="L24" s="28"/>
    </row>
    <row r="25" spans="1:12">
      <c r="C25" s="60"/>
      <c r="D25" s="59"/>
      <c r="E25" s="60"/>
    </row>
  </sheetData>
  <mergeCells count="19">
    <mergeCell ref="B15:B21"/>
    <mergeCell ref="B22:B24"/>
    <mergeCell ref="A15:A24"/>
    <mergeCell ref="C15:E15"/>
    <mergeCell ref="D1:E1"/>
    <mergeCell ref="A2:E2"/>
    <mergeCell ref="A3:A12"/>
    <mergeCell ref="B3:B5"/>
    <mergeCell ref="D3:E3"/>
    <mergeCell ref="B6:B8"/>
    <mergeCell ref="D6:E6"/>
    <mergeCell ref="D4:E4"/>
    <mergeCell ref="D5:E5"/>
    <mergeCell ref="D8:E8"/>
    <mergeCell ref="D12:E12"/>
    <mergeCell ref="D11:E11"/>
    <mergeCell ref="B9:B12"/>
    <mergeCell ref="D9:E9"/>
    <mergeCell ref="D10:E10"/>
  </mergeCells>
  <hyperlinks>
    <hyperlink ref="D10:E10" location="'Purchasing Functions'!E111" display="To what extent are purchasing arrangements used to promote or encourage quality of care at the provider level?" xr:uid="{A875C5FB-ADDF-4CE3-9A81-FB5B13843B23}"/>
    <hyperlink ref="E23" location="'Results Analysis'!F9:F12" display="(clinical quality, patient experience)" xr:uid="{C56AE995-17B8-4C28-AA8C-5E702A793346}"/>
    <hyperlink ref="E16" location="'Results Analysis'!C6:C8" display="(resource distribution)" xr:uid="{082014E9-CE1C-45D3-B192-B14BE9072DBB}"/>
  </hyperlink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8E599-5EE3-44FC-A6DC-26C15CBDD5D1}">
  <dimension ref="A1:L40"/>
  <sheetViews>
    <sheetView workbookViewId="0">
      <selection activeCell="A2" sqref="A2"/>
    </sheetView>
  </sheetViews>
  <sheetFormatPr defaultRowHeight="15"/>
  <cols>
    <col min="1" max="1" width="16.42578125" style="105" customWidth="1"/>
    <col min="2" max="2" width="13.85546875" style="105" customWidth="1"/>
    <col min="3" max="3" width="21.28515625" style="106" customWidth="1"/>
    <col min="4" max="4" width="9.140625" style="105"/>
    <col min="5" max="5" width="119.5703125" style="107" customWidth="1"/>
    <col min="6" max="7" width="28.85546875" style="1" customWidth="1"/>
    <col min="8" max="8" width="25.85546875" style="1" customWidth="1"/>
    <col min="9" max="9" width="24.5703125" style="1" customWidth="1"/>
    <col min="10" max="11" width="29.28515625" style="1" customWidth="1"/>
    <col min="12" max="12" width="29.5703125" style="1" customWidth="1"/>
    <col min="13" max="16384" width="9.140625" style="105"/>
  </cols>
  <sheetData>
    <row r="1" spans="1:12" ht="18.75">
      <c r="A1" s="154" t="s">
        <v>448</v>
      </c>
      <c r="B1" s="520"/>
      <c r="D1" s="520"/>
    </row>
    <row r="2" spans="1:12" s="174" customFormat="1" ht="53.25" customHeight="1">
      <c r="A2" s="521"/>
      <c r="B2" s="521"/>
      <c r="C2" s="106"/>
      <c r="D2" s="521"/>
      <c r="E2" s="107"/>
      <c r="F2" s="172" t="str">
        <f>'1) Planning and Preparing'!B17</f>
        <v>1) Supply-side/ Government budget scheme (National)</v>
      </c>
      <c r="G2" s="172" t="str">
        <f>'1) Planning and Preparing'!B18</f>
        <v>2) Supply-side/ Government budget scheme (sub-national)</v>
      </c>
      <c r="H2" s="173" t="str">
        <f>'1) Planning and Preparing'!B19</f>
        <v>3) National health insurance scheme</v>
      </c>
      <c r="I2" s="171" t="str">
        <f>'1) Planning and Preparing'!B20</f>
        <v>4) Subnational health insurance scheme</v>
      </c>
      <c r="J2" s="171" t="str">
        <f>'1) Planning and Preparing'!B21</f>
        <v>5) Voluntary Health Insurance (Community-Based Health Insurance or Private Insurance</v>
      </c>
      <c r="K2" s="171" t="str">
        <f>'1) Planning and Preparing'!B22</f>
        <v>6) Other coverage scheme(s)</v>
      </c>
      <c r="L2" s="171" t="s">
        <v>417</v>
      </c>
    </row>
    <row r="3" spans="1:12">
      <c r="A3" s="520"/>
      <c r="B3" s="520"/>
      <c r="D3" s="520"/>
      <c r="F3" s="70"/>
      <c r="G3" s="70"/>
      <c r="H3" s="100"/>
      <c r="I3" s="101"/>
      <c r="J3" s="27"/>
      <c r="K3" s="27"/>
      <c r="L3" s="27"/>
    </row>
    <row r="4" spans="1:12" ht="26.25" customHeight="1">
      <c r="A4" s="494" t="s">
        <v>449</v>
      </c>
      <c r="B4" s="495"/>
      <c r="C4" s="512" t="s">
        <v>450</v>
      </c>
      <c r="D4" s="108"/>
      <c r="E4" s="109" t="s">
        <v>451</v>
      </c>
      <c r="F4" s="27"/>
      <c r="G4" s="27"/>
      <c r="H4" s="136"/>
      <c r="I4" s="51"/>
      <c r="J4" s="27"/>
      <c r="K4" s="27"/>
      <c r="L4" s="27"/>
    </row>
    <row r="5" spans="1:12" ht="28.5" customHeight="1">
      <c r="A5" s="496"/>
      <c r="B5" s="497"/>
      <c r="C5" s="513"/>
      <c r="D5" s="104"/>
      <c r="E5" s="110" t="s">
        <v>452</v>
      </c>
      <c r="F5" s="27"/>
      <c r="G5" s="27"/>
      <c r="H5" s="136"/>
      <c r="I5" s="51"/>
      <c r="J5" s="27"/>
      <c r="K5" s="27"/>
      <c r="L5" s="27"/>
    </row>
    <row r="6" spans="1:12" ht="40.5">
      <c r="A6" s="496"/>
      <c r="B6" s="497"/>
      <c r="C6" s="514"/>
      <c r="D6" s="104"/>
      <c r="E6" s="110" t="s">
        <v>453</v>
      </c>
      <c r="F6" s="27"/>
      <c r="G6" s="27"/>
      <c r="H6" s="19"/>
      <c r="I6" s="27"/>
      <c r="J6" s="27"/>
      <c r="K6" s="27"/>
      <c r="L6" s="27"/>
    </row>
    <row r="7" spans="1:12" ht="26.25" customHeight="1">
      <c r="A7" s="496"/>
      <c r="B7" s="497"/>
      <c r="C7" s="515" t="s">
        <v>454</v>
      </c>
      <c r="D7" s="104"/>
      <c r="E7" s="110" t="s">
        <v>455</v>
      </c>
      <c r="F7" s="69"/>
      <c r="G7" s="69"/>
      <c r="H7" s="20"/>
      <c r="I7" s="69"/>
      <c r="J7" s="69"/>
      <c r="K7" s="69"/>
      <c r="L7" s="69"/>
    </row>
    <row r="8" spans="1:12" ht="27" customHeight="1">
      <c r="A8" s="496"/>
      <c r="B8" s="497"/>
      <c r="C8" s="513"/>
      <c r="D8" s="104"/>
      <c r="E8" s="110" t="s">
        <v>456</v>
      </c>
      <c r="F8" s="27"/>
      <c r="G8" s="27"/>
      <c r="H8" s="19"/>
      <c r="I8" s="27"/>
      <c r="J8" s="27"/>
      <c r="K8" s="27"/>
      <c r="L8" s="27"/>
    </row>
    <row r="9" spans="1:12" ht="28.5" customHeight="1">
      <c r="A9" s="496"/>
      <c r="B9" s="497"/>
      <c r="C9" s="514"/>
      <c r="D9" s="104"/>
      <c r="E9" s="110" t="s">
        <v>457</v>
      </c>
      <c r="F9" s="27"/>
      <c r="G9" s="27"/>
      <c r="H9" s="19"/>
      <c r="I9" s="27"/>
      <c r="J9" s="27"/>
      <c r="K9" s="27"/>
      <c r="L9" s="27"/>
    </row>
    <row r="10" spans="1:12" ht="26.25" customHeight="1">
      <c r="A10" s="496"/>
      <c r="B10" s="497"/>
      <c r="C10" s="515" t="s">
        <v>458</v>
      </c>
      <c r="D10" s="104"/>
      <c r="E10" s="110" t="s">
        <v>459</v>
      </c>
      <c r="F10" s="69"/>
      <c r="G10" s="69"/>
      <c r="H10" s="20"/>
      <c r="I10" s="69"/>
      <c r="J10" s="69"/>
      <c r="K10" s="69"/>
      <c r="L10" s="69"/>
    </row>
    <row r="11" spans="1:12" ht="27.75" customHeight="1">
      <c r="A11" s="496"/>
      <c r="B11" s="497"/>
      <c r="C11" s="513"/>
      <c r="D11" s="104"/>
      <c r="E11" s="110" t="s">
        <v>460</v>
      </c>
      <c r="F11" s="27"/>
      <c r="G11" s="27"/>
      <c r="H11" s="19"/>
      <c r="I11" s="27"/>
      <c r="J11" s="27"/>
      <c r="K11" s="27"/>
      <c r="L11" s="27"/>
    </row>
    <row r="12" spans="1:12" ht="29.25" customHeight="1">
      <c r="A12" s="498"/>
      <c r="B12" s="499"/>
      <c r="C12" s="516"/>
      <c r="D12" s="111"/>
      <c r="E12" s="142" t="s">
        <v>461</v>
      </c>
      <c r="F12" s="27"/>
      <c r="G12" s="27"/>
      <c r="H12" s="19"/>
      <c r="I12" s="27"/>
      <c r="J12" s="27"/>
      <c r="K12" s="27"/>
      <c r="L12" s="27"/>
    </row>
    <row r="13" spans="1:12">
      <c r="A13" s="520"/>
      <c r="B13" s="520"/>
      <c r="D13" s="520"/>
      <c r="E13" s="141"/>
      <c r="F13" s="138"/>
      <c r="G13" s="138"/>
      <c r="H13" s="139"/>
      <c r="I13" s="140"/>
      <c r="J13" s="140"/>
      <c r="K13" s="140"/>
      <c r="L13" s="140"/>
    </row>
    <row r="14" spans="1:12" ht="26.25" customHeight="1">
      <c r="A14" s="500" t="s">
        <v>462</v>
      </c>
      <c r="B14" s="503" t="s">
        <v>463</v>
      </c>
      <c r="C14" s="517" t="s">
        <v>464</v>
      </c>
      <c r="D14" s="108"/>
      <c r="E14" s="143" t="s">
        <v>465</v>
      </c>
      <c r="F14" s="27"/>
      <c r="G14" s="27"/>
      <c r="H14" s="26"/>
      <c r="I14" s="27"/>
      <c r="J14" s="27"/>
      <c r="K14" s="27"/>
      <c r="L14" s="27"/>
    </row>
    <row r="15" spans="1:12" ht="28.5" customHeight="1">
      <c r="A15" s="501"/>
      <c r="B15" s="504"/>
      <c r="C15" s="485"/>
      <c r="D15" s="104"/>
      <c r="E15" s="110" t="s">
        <v>466</v>
      </c>
      <c r="F15" s="27"/>
      <c r="G15" s="27"/>
      <c r="H15" s="26"/>
      <c r="I15" s="27"/>
      <c r="J15" s="27"/>
      <c r="K15" s="27"/>
      <c r="L15" s="27"/>
    </row>
    <row r="16" spans="1:12" ht="29.25" customHeight="1">
      <c r="A16" s="501"/>
      <c r="B16" s="504"/>
      <c r="C16" s="486"/>
      <c r="D16" s="104"/>
      <c r="E16" s="110" t="s">
        <v>467</v>
      </c>
      <c r="F16" s="38"/>
      <c r="G16" s="38"/>
      <c r="H16" s="137"/>
      <c r="I16" s="38"/>
      <c r="J16" s="38"/>
      <c r="K16" s="38"/>
      <c r="L16" s="38"/>
    </row>
    <row r="17" spans="1:12" ht="21.75" customHeight="1">
      <c r="A17" s="501"/>
      <c r="B17" s="504"/>
      <c r="C17" s="484" t="s">
        <v>468</v>
      </c>
      <c r="D17" s="104"/>
      <c r="E17" s="110" t="s">
        <v>469</v>
      </c>
      <c r="F17" s="27"/>
      <c r="G17" s="27"/>
      <c r="H17" s="26"/>
      <c r="I17" s="27"/>
      <c r="J17" s="27"/>
      <c r="K17" s="27"/>
      <c r="L17" s="27"/>
    </row>
    <row r="18" spans="1:12" ht="30.75" customHeight="1">
      <c r="A18" s="501"/>
      <c r="B18" s="504"/>
      <c r="C18" s="485"/>
      <c r="D18" s="104"/>
      <c r="E18" s="110" t="s">
        <v>470</v>
      </c>
      <c r="F18" s="27"/>
      <c r="G18" s="27"/>
      <c r="H18" s="26"/>
      <c r="I18" s="27"/>
      <c r="J18" s="27"/>
      <c r="K18" s="27"/>
      <c r="L18" s="27"/>
    </row>
    <row r="19" spans="1:12" ht="27.75" customHeight="1">
      <c r="A19" s="501"/>
      <c r="B19" s="504"/>
      <c r="C19" s="486"/>
      <c r="D19" s="104"/>
      <c r="E19" s="110" t="s">
        <v>471</v>
      </c>
      <c r="F19" s="38"/>
      <c r="G19" s="38"/>
      <c r="H19" s="137"/>
      <c r="I19" s="38"/>
      <c r="J19" s="38"/>
      <c r="K19" s="38"/>
      <c r="L19" s="38"/>
    </row>
    <row r="20" spans="1:12" ht="27">
      <c r="A20" s="501"/>
      <c r="B20" s="505" t="s">
        <v>61</v>
      </c>
      <c r="C20" s="491" t="s">
        <v>472</v>
      </c>
      <c r="D20" s="104"/>
      <c r="E20" s="110" t="s">
        <v>473</v>
      </c>
      <c r="F20" s="52"/>
      <c r="G20" s="52"/>
      <c r="H20" s="33"/>
      <c r="I20" s="52"/>
      <c r="J20" s="52"/>
      <c r="K20" s="52"/>
      <c r="L20" s="52"/>
    </row>
    <row r="21" spans="1:12" ht="27">
      <c r="A21" s="501"/>
      <c r="B21" s="505"/>
      <c r="C21" s="492"/>
      <c r="D21" s="104"/>
      <c r="E21" s="110" t="s">
        <v>474</v>
      </c>
      <c r="F21" s="27"/>
      <c r="G21" s="27"/>
      <c r="H21" s="26"/>
      <c r="I21" s="27"/>
      <c r="J21" s="27"/>
      <c r="K21" s="27"/>
      <c r="L21" s="27"/>
    </row>
    <row r="22" spans="1:12" ht="27">
      <c r="A22" s="501"/>
      <c r="B22" s="505"/>
      <c r="C22" s="493"/>
      <c r="D22" s="104"/>
      <c r="E22" s="110" t="s">
        <v>475</v>
      </c>
      <c r="F22" s="28"/>
      <c r="G22" s="28"/>
      <c r="H22" s="91"/>
      <c r="I22" s="28"/>
      <c r="J22" s="28"/>
      <c r="K22" s="28"/>
      <c r="L22" s="28"/>
    </row>
    <row r="23" spans="1:12" ht="27">
      <c r="A23" s="501"/>
      <c r="B23" s="505"/>
      <c r="C23" s="491" t="s">
        <v>476</v>
      </c>
      <c r="D23" s="104"/>
      <c r="E23" s="110" t="s">
        <v>477</v>
      </c>
      <c r="F23" s="52"/>
      <c r="G23" s="52"/>
      <c r="H23" s="33"/>
      <c r="I23" s="52"/>
      <c r="J23" s="52"/>
      <c r="K23" s="52"/>
      <c r="L23" s="52"/>
    </row>
    <row r="24" spans="1:12" ht="30.75" customHeight="1">
      <c r="A24" s="501"/>
      <c r="B24" s="505"/>
      <c r="C24" s="492"/>
      <c r="D24" s="104"/>
      <c r="E24" s="110" t="s">
        <v>478</v>
      </c>
      <c r="F24" s="27"/>
      <c r="G24" s="27"/>
      <c r="H24" s="26"/>
      <c r="I24" s="27"/>
      <c r="J24" s="27"/>
      <c r="K24" s="27"/>
      <c r="L24" s="27"/>
    </row>
    <row r="25" spans="1:12" ht="21" customHeight="1">
      <c r="A25" s="501"/>
      <c r="B25" s="505"/>
      <c r="C25" s="493"/>
      <c r="D25" s="104"/>
      <c r="E25" s="110" t="s">
        <v>479</v>
      </c>
      <c r="F25" s="28"/>
      <c r="G25" s="28"/>
      <c r="H25" s="91"/>
      <c r="I25" s="28"/>
      <c r="J25" s="28"/>
      <c r="K25" s="28"/>
      <c r="L25" s="28"/>
    </row>
    <row r="26" spans="1:12" ht="23.25" customHeight="1">
      <c r="A26" s="501"/>
      <c r="B26" s="506" t="s">
        <v>480</v>
      </c>
      <c r="C26" s="509" t="s">
        <v>481</v>
      </c>
      <c r="D26" s="104"/>
      <c r="E26" s="110" t="s">
        <v>482</v>
      </c>
      <c r="F26" s="52"/>
      <c r="G26" s="52"/>
      <c r="H26" s="33"/>
      <c r="I26" s="52"/>
      <c r="J26" s="52"/>
      <c r="K26" s="52"/>
      <c r="L26" s="52"/>
    </row>
    <row r="27" spans="1:12" ht="27">
      <c r="A27" s="501"/>
      <c r="B27" s="506"/>
      <c r="C27" s="510"/>
      <c r="D27" s="104"/>
      <c r="E27" s="110" t="s">
        <v>483</v>
      </c>
      <c r="F27" s="27"/>
      <c r="G27" s="27"/>
      <c r="H27" s="26"/>
      <c r="I27" s="27"/>
      <c r="J27" s="27"/>
      <c r="K27" s="27"/>
      <c r="L27" s="27"/>
    </row>
    <row r="28" spans="1:12" ht="27">
      <c r="A28" s="501"/>
      <c r="B28" s="506"/>
      <c r="C28" s="511"/>
      <c r="D28" s="104"/>
      <c r="E28" s="110" t="s">
        <v>484</v>
      </c>
      <c r="F28" s="28"/>
      <c r="G28" s="28"/>
      <c r="H28" s="91"/>
      <c r="I28" s="28"/>
      <c r="J28" s="28"/>
      <c r="K28" s="28"/>
      <c r="L28" s="28"/>
    </row>
    <row r="29" spans="1:12" ht="21.75" customHeight="1">
      <c r="A29" s="501"/>
      <c r="B29" s="506"/>
      <c r="C29" s="509" t="s">
        <v>485</v>
      </c>
      <c r="D29" s="104"/>
      <c r="E29" s="110" t="s">
        <v>486</v>
      </c>
      <c r="F29" s="52"/>
      <c r="G29" s="52"/>
      <c r="H29" s="33"/>
      <c r="I29" s="52"/>
      <c r="J29" s="52"/>
      <c r="K29" s="52"/>
      <c r="L29" s="52"/>
    </row>
    <row r="30" spans="1:12" ht="30.75" customHeight="1">
      <c r="A30" s="501"/>
      <c r="B30" s="506"/>
      <c r="C30" s="510"/>
      <c r="D30" s="104"/>
      <c r="E30" s="110" t="s">
        <v>487</v>
      </c>
      <c r="F30" s="27"/>
      <c r="G30" s="27"/>
      <c r="H30" s="26"/>
      <c r="I30" s="27"/>
      <c r="J30" s="27"/>
      <c r="K30" s="27"/>
      <c r="L30" s="27"/>
    </row>
    <row r="31" spans="1:12" ht="27" customHeight="1">
      <c r="A31" s="501"/>
      <c r="B31" s="506"/>
      <c r="C31" s="511"/>
      <c r="D31" s="104"/>
      <c r="E31" s="110" t="s">
        <v>485</v>
      </c>
      <c r="F31" s="28"/>
      <c r="G31" s="28"/>
      <c r="H31" s="91"/>
      <c r="I31" s="28"/>
      <c r="J31" s="28"/>
      <c r="K31" s="28"/>
      <c r="L31" s="28"/>
    </row>
    <row r="32" spans="1:12" ht="30" customHeight="1">
      <c r="A32" s="501"/>
      <c r="B32" s="507" t="s">
        <v>65</v>
      </c>
      <c r="C32" s="487" t="s">
        <v>488</v>
      </c>
      <c r="D32" s="104"/>
      <c r="E32" s="110" t="s">
        <v>489</v>
      </c>
      <c r="F32" s="52"/>
      <c r="G32" s="52"/>
      <c r="H32" s="33"/>
      <c r="I32" s="52"/>
      <c r="J32" s="52"/>
      <c r="K32" s="52"/>
      <c r="L32" s="52"/>
    </row>
    <row r="33" spans="1:12" ht="21.75" customHeight="1">
      <c r="A33" s="501"/>
      <c r="B33" s="507"/>
      <c r="C33" s="488"/>
      <c r="D33" s="104"/>
      <c r="E33" s="110" t="s">
        <v>490</v>
      </c>
      <c r="F33" s="27"/>
      <c r="G33" s="27"/>
      <c r="H33" s="26"/>
      <c r="I33" s="27"/>
      <c r="J33" s="27"/>
      <c r="K33" s="27"/>
      <c r="L33" s="27"/>
    </row>
    <row r="34" spans="1:12" ht="21" customHeight="1">
      <c r="A34" s="501"/>
      <c r="B34" s="507"/>
      <c r="C34" s="489"/>
      <c r="D34" s="104"/>
      <c r="E34" s="110" t="s">
        <v>491</v>
      </c>
      <c r="F34" s="28"/>
      <c r="G34" s="28"/>
      <c r="H34" s="91"/>
      <c r="I34" s="28"/>
      <c r="J34" s="28"/>
      <c r="K34" s="28"/>
      <c r="L34" s="28"/>
    </row>
    <row r="35" spans="1:12" ht="22.5" customHeight="1">
      <c r="A35" s="501"/>
      <c r="B35" s="507"/>
      <c r="C35" s="487" t="s">
        <v>492</v>
      </c>
      <c r="D35" s="104"/>
      <c r="E35" s="110" t="s">
        <v>493</v>
      </c>
      <c r="F35" s="52"/>
      <c r="G35" s="52"/>
      <c r="H35" s="33"/>
      <c r="I35" s="52"/>
      <c r="J35" s="52"/>
      <c r="K35" s="52"/>
      <c r="L35" s="52"/>
    </row>
    <row r="36" spans="1:12" ht="22.5" customHeight="1">
      <c r="A36" s="501"/>
      <c r="B36" s="507"/>
      <c r="C36" s="488"/>
      <c r="D36" s="104"/>
      <c r="E36" s="110" t="s">
        <v>494</v>
      </c>
      <c r="F36" s="27"/>
      <c r="G36" s="27"/>
      <c r="H36" s="26"/>
      <c r="I36" s="27"/>
      <c r="J36" s="27"/>
      <c r="K36" s="27"/>
      <c r="L36" s="27"/>
    </row>
    <row r="37" spans="1:12" ht="22.5" customHeight="1">
      <c r="A37" s="502"/>
      <c r="B37" s="508"/>
      <c r="C37" s="490"/>
      <c r="D37" s="111"/>
      <c r="E37" s="112" t="s">
        <v>495</v>
      </c>
      <c r="F37" s="28"/>
      <c r="G37" s="28"/>
      <c r="H37" s="91"/>
      <c r="I37" s="28"/>
      <c r="J37" s="28"/>
      <c r="K37" s="28"/>
      <c r="L37" s="28"/>
    </row>
    <row r="38" spans="1:12">
      <c r="A38" s="520"/>
      <c r="B38" s="520"/>
      <c r="D38" s="520"/>
    </row>
    <row r="39" spans="1:12">
      <c r="A39" s="520"/>
      <c r="B39" s="520"/>
      <c r="D39" s="520"/>
    </row>
    <row r="40" spans="1:12">
      <c r="A40" s="520"/>
      <c r="B40" s="520"/>
      <c r="D40" s="520"/>
    </row>
  </sheetData>
  <mergeCells count="17">
    <mergeCell ref="C4:C6"/>
    <mergeCell ref="C7:C9"/>
    <mergeCell ref="C10:C12"/>
    <mergeCell ref="C14:C16"/>
    <mergeCell ref="A4:B12"/>
    <mergeCell ref="A14:A37"/>
    <mergeCell ref="B14:B19"/>
    <mergeCell ref="B20:B25"/>
    <mergeCell ref="B26:B31"/>
    <mergeCell ref="B32:B37"/>
    <mergeCell ref="C17:C19"/>
    <mergeCell ref="C32:C34"/>
    <mergeCell ref="C35:C37"/>
    <mergeCell ref="C20:C22"/>
    <mergeCell ref="C23:C25"/>
    <mergeCell ref="C26:C28"/>
    <mergeCell ref="C29:C3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D8BD9-0562-48ED-AF47-FDC189E4A6F6}">
  <dimension ref="A1:C17"/>
  <sheetViews>
    <sheetView workbookViewId="0">
      <selection activeCell="B1" sqref="B1:C1048576"/>
    </sheetView>
  </sheetViews>
  <sheetFormatPr defaultRowHeight="15"/>
  <cols>
    <col min="1" max="1" width="30.140625" style="126" customWidth="1"/>
    <col min="2" max="2" width="29.140625" style="283" customWidth="1"/>
    <col min="3" max="3" width="101.28515625" style="284" customWidth="1"/>
    <col min="4" max="16384" width="9.140625" style="126"/>
  </cols>
  <sheetData>
    <row r="1" spans="1:3">
      <c r="A1" s="125" t="s">
        <v>496</v>
      </c>
      <c r="B1" s="272" t="s">
        <v>497</v>
      </c>
      <c r="C1" s="273" t="s">
        <v>498</v>
      </c>
    </row>
    <row r="2" spans="1:3" ht="30.75">
      <c r="A2" s="189" t="s">
        <v>499</v>
      </c>
      <c r="B2" s="274" t="s">
        <v>500</v>
      </c>
      <c r="C2" s="275" t="s">
        <v>501</v>
      </c>
    </row>
    <row r="3" spans="1:3" ht="106.5">
      <c r="A3" s="188"/>
      <c r="B3" s="276" t="s">
        <v>502</v>
      </c>
      <c r="C3" s="275" t="s">
        <v>503</v>
      </c>
    </row>
    <row r="4" spans="1:3" ht="305.25">
      <c r="A4" s="188"/>
      <c r="B4" s="276" t="s">
        <v>504</v>
      </c>
      <c r="C4" s="275" t="s">
        <v>505</v>
      </c>
    </row>
    <row r="5" spans="1:3" ht="30.75">
      <c r="A5" s="518" t="s">
        <v>506</v>
      </c>
      <c r="B5" s="277" t="s">
        <v>463</v>
      </c>
      <c r="C5" s="278" t="s">
        <v>507</v>
      </c>
    </row>
    <row r="6" spans="1:3" ht="45.75">
      <c r="A6" s="518"/>
      <c r="B6" s="277" t="s">
        <v>61</v>
      </c>
      <c r="C6" s="278" t="s">
        <v>508</v>
      </c>
    </row>
    <row r="7" spans="1:3" ht="30.75">
      <c r="A7" s="518"/>
      <c r="B7" s="277" t="s">
        <v>509</v>
      </c>
      <c r="C7" s="278" t="s">
        <v>510</v>
      </c>
    </row>
    <row r="8" spans="1:3" ht="32.25" customHeight="1">
      <c r="A8" s="518"/>
      <c r="B8" s="277" t="s">
        <v>511</v>
      </c>
      <c r="C8" s="278" t="s">
        <v>512</v>
      </c>
    </row>
    <row r="9" spans="1:3" ht="30.75">
      <c r="A9" s="518"/>
      <c r="B9" s="277" t="s">
        <v>513</v>
      </c>
      <c r="C9" s="278" t="s">
        <v>514</v>
      </c>
    </row>
    <row r="10" spans="1:3">
      <c r="A10" s="518"/>
      <c r="B10" s="277" t="s">
        <v>63</v>
      </c>
      <c r="C10" s="278" t="s">
        <v>515</v>
      </c>
    </row>
    <row r="11" spans="1:3" ht="30.75">
      <c r="A11" s="519"/>
      <c r="B11" s="279" t="s">
        <v>516</v>
      </c>
      <c r="C11" s="280" t="s">
        <v>517</v>
      </c>
    </row>
    <row r="12" spans="1:3">
      <c r="A12" s="189" t="s">
        <v>518</v>
      </c>
      <c r="B12" s="279"/>
      <c r="C12" s="280"/>
    </row>
    <row r="13" spans="1:3" ht="30.75">
      <c r="A13" s="188" t="s">
        <v>519</v>
      </c>
      <c r="B13" s="277" t="s">
        <v>520</v>
      </c>
      <c r="C13" s="278" t="s">
        <v>521</v>
      </c>
    </row>
    <row r="14" spans="1:3" ht="60.75">
      <c r="A14" s="188"/>
      <c r="B14" s="277" t="s">
        <v>431</v>
      </c>
      <c r="C14" s="278" t="s">
        <v>522</v>
      </c>
    </row>
    <row r="15" spans="1:3" ht="60.75">
      <c r="A15" s="188"/>
      <c r="B15" s="277" t="s">
        <v>441</v>
      </c>
      <c r="C15" s="278" t="s">
        <v>523</v>
      </c>
    </row>
    <row r="16" spans="1:3">
      <c r="A16" s="188"/>
      <c r="B16" s="277" t="s">
        <v>524</v>
      </c>
      <c r="C16" s="278" t="s">
        <v>525</v>
      </c>
    </row>
    <row r="17" spans="1:3">
      <c r="A17" s="124" t="s">
        <v>526</v>
      </c>
      <c r="B17" s="281"/>
      <c r="C17" s="282"/>
    </row>
  </sheetData>
  <mergeCells count="1">
    <mergeCell ref="A5:A1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Cheryl Cashin</dc:creator>
  <cp:keywords/>
  <dc:description/>
  <cp:lastModifiedBy>Agnes Munyua</cp:lastModifiedBy>
  <cp:revision/>
  <dcterms:created xsi:type="dcterms:W3CDTF">2019-07-22T17:45:19Z</dcterms:created>
  <dcterms:modified xsi:type="dcterms:W3CDTF">2024-05-20T06:58:39Z</dcterms:modified>
  <cp:category/>
  <cp:contentStatus/>
</cp:coreProperties>
</file>